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W:\reports\Bill\Budget templates\"/>
    </mc:Choice>
  </mc:AlternateContent>
  <xr:revisionPtr revIDLastSave="0" documentId="13_ncr:1_{F4B4B9EE-E928-4CA6-90F5-70D49C209349}" xr6:coauthVersionLast="47" xr6:coauthVersionMax="47" xr10:uidLastSave="{00000000-0000-0000-0000-000000000000}"/>
  <bookViews>
    <workbookView xWindow="-108" yWindow="-108" windowWidth="23256" windowHeight="12576" activeTab="1" xr2:uid="{00000000-000D-0000-FFFF-FFFF00000000}"/>
  </bookViews>
  <sheets>
    <sheet name="Instruction" sheetId="11" r:id="rId1"/>
    <sheet name="Budget proposal- Subrecipient"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3" l="1"/>
  <c r="G60" i="13" l="1"/>
  <c r="G52" i="13"/>
  <c r="G44" i="13"/>
  <c r="G29" i="13"/>
  <c r="G28" i="13"/>
  <c r="G27" i="13"/>
  <c r="G26" i="13"/>
  <c r="G25" i="13"/>
  <c r="G24" i="13"/>
  <c r="G23" i="13"/>
  <c r="G22" i="13"/>
  <c r="G21" i="13"/>
  <c r="G20" i="13"/>
  <c r="G19" i="13"/>
  <c r="G18" i="13"/>
  <c r="G17" i="13"/>
  <c r="G30" i="13" l="1"/>
  <c r="F32" i="13" l="1"/>
  <c r="G32" i="13" l="1"/>
  <c r="F33" i="13" l="1"/>
  <c r="G33" i="13" s="1"/>
  <c r="G35" i="13" s="1"/>
  <c r="G62" i="13" s="1"/>
  <c r="C10" i="13" s="1"/>
</calcChain>
</file>

<file path=xl/sharedStrings.xml><?xml version="1.0" encoding="utf-8"?>
<sst xmlns="http://schemas.openxmlformats.org/spreadsheetml/2006/main" count="106" uniqueCount="89">
  <si>
    <t xml:space="preserve"> </t>
  </si>
  <si>
    <t>Page No.</t>
  </si>
  <si>
    <t>No. Of Pages</t>
  </si>
  <si>
    <t>TYPED NAME AND TITLE</t>
  </si>
  <si>
    <t xml:space="preserve"> SIGNATURE</t>
  </si>
  <si>
    <t xml:space="preserve"> Date of Submission</t>
  </si>
  <si>
    <t>DETAIL DESCRIPTION OF COST ELEMENTS</t>
  </si>
  <si>
    <t>Estimated</t>
  </si>
  <si>
    <t>Payroll Rate/</t>
  </si>
  <si>
    <t>Reference</t>
  </si>
  <si>
    <t>Hours</t>
  </si>
  <si>
    <t>Cost ($)</t>
  </si>
  <si>
    <t>Ex: Administrative Analyst II</t>
  </si>
  <si>
    <t>TOTAL DIRECT LABOR</t>
  </si>
  <si>
    <t xml:space="preserve">  </t>
  </si>
  <si>
    <t xml:space="preserve">   DVRPC BUDGET  PROPOSAL</t>
  </si>
  <si>
    <t>Rate</t>
  </si>
  <si>
    <t>6.  GRAND TOTAL</t>
  </si>
  <si>
    <t>TOTAL DIRECT EXPENSES</t>
  </si>
  <si>
    <t>1. DIRECT LABOR/SALARIES- Specify Employee &amp; Title</t>
  </si>
  <si>
    <t xml:space="preserve">Total Project Amount: </t>
  </si>
  <si>
    <t>(SUBRECIPIENT)</t>
  </si>
  <si>
    <t>Ex: Consultant 1</t>
  </si>
  <si>
    <t>TOTAL CONSULTANTS</t>
  </si>
  <si>
    <t>Partner Agency Name (if applicable)</t>
  </si>
  <si>
    <t>TOTAL PARTNER AGENCY COSTS</t>
  </si>
  <si>
    <t>X Base =</t>
  </si>
  <si>
    <t>Net Payable Amount:</t>
  </si>
  <si>
    <t>Continued</t>
  </si>
  <si>
    <t xml:space="preserve">Entity Name:  </t>
  </si>
  <si>
    <t>Contact Name:</t>
  </si>
  <si>
    <t>Email:</t>
  </si>
  <si>
    <t>Ex: Travel:</t>
  </si>
  <si>
    <t>Total Est</t>
  </si>
  <si>
    <t>7.  CERTIFICATION QUESTIONS</t>
  </si>
  <si>
    <t>Total Est Cost ($)</t>
  </si>
  <si>
    <t>YES</t>
  </si>
  <si>
    <t>NO</t>
  </si>
  <si>
    <t>8.  CERTIFICATION</t>
  </si>
  <si>
    <t>NAME OF ENTITY</t>
  </si>
  <si>
    <t>3. DIRECT EXPENSES (see page 2 for additional space if needed)</t>
  </si>
  <si>
    <t>Additional notes for Section 3- Direct Expenses (If needed):</t>
  </si>
  <si>
    <t>2.  LABOR FRINGE/OVERHEAD</t>
  </si>
  <si>
    <t>4. PARTNER AGENCY COSTS - (Must provide scope of work &amp; detailed budget for each)</t>
  </si>
  <si>
    <t>TOTAL LABOR FRINGE/OVERHEAD</t>
  </si>
  <si>
    <t>Project Number (if Known):</t>
  </si>
  <si>
    <t>Match Amount ( if applicable):</t>
  </si>
  <si>
    <t>(If No, explain below)</t>
  </si>
  <si>
    <t>By signing this report, I certify to the best of my knowledge and belief that the report is true, complete, and accurate, and the expenditures, disbursements and cash receipts are for the purposes and objectives set forth in the terms and conditions of the Federal award. I am aware that any false, fictitious, or fraudulent information, or the omission of any material fact, may subject me to criminal, civil or administrative penalties for fraud, false statements, false claims or otherwise. (U.S. Code Title 18, Section 1001 and Title 31, Sections 3729-3730 and 3801-3812).</t>
  </si>
  <si>
    <t>and overhead costs?</t>
  </si>
  <si>
    <t>Program Name: Ex. TOP, TSP</t>
  </si>
  <si>
    <t>Title:</t>
  </si>
  <si>
    <r>
      <t xml:space="preserve">5.  CONSULTANTS - </t>
    </r>
    <r>
      <rPr>
        <b/>
        <sz val="9"/>
        <rFont val="Helv"/>
      </rPr>
      <t>(Must provide a separate Consultant budget proposal if &gt;$20,000)</t>
    </r>
  </si>
  <si>
    <t>Fringe Rate (Elect 15% De Minimus Rate or Enter Actual Rate)</t>
  </si>
  <si>
    <t>Overhead/Indirect Rate (Elect 15% De Minimus Rate or Enter Actual Rate)</t>
  </si>
  <si>
    <t xml:space="preserve">I.  Does this Cost Summary Conform with the Federal cost principles and 2 CFR Part 200 Uniform Adminstrative Requirements, Cost Principles, and Audit </t>
  </si>
  <si>
    <t>Requirements for Federal Awards?</t>
  </si>
  <si>
    <t>Ex, Travel, Marketing/Adverstising, Others (Describe)</t>
  </si>
  <si>
    <t>(If Yes, explain below)</t>
  </si>
  <si>
    <t xml:space="preserve">II.  Does your entity have a financial management system that manages timesheet records and allocation of costs, including indirect costs such as fringe </t>
  </si>
  <si>
    <t>III.   Is your entity currently or previously been suspended or debarred from receiving federal grants?</t>
  </si>
  <si>
    <t>Instructions:</t>
  </si>
  <si>
    <t>Section 1: Direct Labor and Salaries</t>
  </si>
  <si>
    <t>- List  employee name and job titles from your organization anticipated to work on the project by estimated hours and payroll rate.</t>
  </si>
  <si>
    <t>- List all direct expenses such as materials, supplies, printing, advertising, travel expenses, etc. Include vendor names if known at this time. Use additional space on Page 2 if needed.</t>
  </si>
  <si>
    <t xml:space="preserve">Section 5: Subconsultant Costs: </t>
  </si>
  <si>
    <t>Section 6: Grand Total</t>
  </si>
  <si>
    <t>- Ensure project total are correct, round to whole dollar.</t>
  </si>
  <si>
    <t>Section 7: Certification questions</t>
  </si>
  <si>
    <t>- Review and answer all certification questions in Section 7 on page 2.</t>
  </si>
  <si>
    <t>Section 8: Certification</t>
  </si>
  <si>
    <t>- Review certification terms and complete and sign Section 8 on page 2.</t>
  </si>
  <si>
    <t xml:space="preserve">DVRPC's Budget Proposal- Subrecipients (Passthrough Grants) </t>
  </si>
  <si>
    <t xml:space="preserve">- Complete the top section and provide organizational information and contact name. </t>
  </si>
  <si>
    <t xml:space="preserve">- Enter project number if known; otherwise, leave the project number blank.  </t>
  </si>
  <si>
    <t>- Enter match amountif applicable (enter the match amount as a credit in the blue box).</t>
  </si>
  <si>
    <t>- Enter  your organizational fringe and overhead rates as a percentage or use the 15% de minimus rate if your organization does not have an approved rate.</t>
  </si>
  <si>
    <t>-  If your organization has one rate that includes both fringe and overhead please enter it as the overhead rate and leave the fringe rate blank.</t>
  </si>
  <si>
    <t>Section 3:  Direct Expenses</t>
  </si>
  <si>
    <t>Section 4: Partner Agency Costs:</t>
  </si>
  <si>
    <t>- A separate scope of work and budget proposal will need to be completed by each partner.</t>
  </si>
  <si>
    <t xml:space="preserve">- Enter the name and totals for any partner agency such as other governmental or non-profit organization collaborating on the project.  </t>
  </si>
  <si>
    <t>- Consultant firms are not partner agency and must be entered in Section 5: Subconsultant Costs.</t>
  </si>
  <si>
    <t xml:space="preserve">- Enter the name and estimated budget totals for any sub-consultant firm collaborating on the project.  </t>
  </si>
  <si>
    <t>- A separate detailed budget template will need to be completed by the sub-consultant if their budget total is over $20,000.</t>
  </si>
  <si>
    <t xml:space="preserve">Bill Laidlaw, Manager, Grants and Revenue  </t>
  </si>
  <si>
    <t>Email: wlaidlaw@dvrpc.org</t>
  </si>
  <si>
    <t>For questions on budget proposals, please contact:</t>
  </si>
  <si>
    <t>Section 2: Labor Fringe/Overhead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</si>
</sst>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7" formatCode="&quot;$&quot;#,##0.00_);\(&quot;$&quot;#,##0.00\)"/>
    <numFmt numFmtId="44" formatCode="_(&quot;$&quot;* #,##0.00_);_(&quot;$&quot;* \(#,##0.00\);_(&quot;$&quot;* &quot;-&quot;??_);_(@_)"/>
    <numFmt numFmtId="164" formatCode="&quot;$&quot;#,##0.00"/>
    <numFmt numFmtId="165" formatCode="General_)"/>
    <numFmt numFmtId="166" formatCode="&quot;$&quot;#,##0.000_);\(&quot;$&quot;#,##0.000\)"/>
  </numFmts>
  <fonts count="12" x14ac:knownFonts="1">
    <font>
      <sz val="11"/>
      <color theme="1"/>
      <name val="Calibri"/>
      <family val="2"/>
      <scheme val="minor"/>
    </font>
    <font>
      <sz val="11"/>
      <color theme="1"/>
      <name val="Calibri"/>
      <family val="2"/>
      <scheme val="minor"/>
    </font>
    <font>
      <sz val="8"/>
      <name val="Helv"/>
    </font>
    <font>
      <b/>
      <sz val="12"/>
      <name val="Helv"/>
    </font>
    <font>
      <sz val="12"/>
      <name val="Helv"/>
    </font>
    <font>
      <sz val="10"/>
      <name val="Helv"/>
    </font>
    <font>
      <b/>
      <sz val="10"/>
      <name val="Helv"/>
    </font>
    <font>
      <b/>
      <sz val="8"/>
      <name val="Helv"/>
    </font>
    <font>
      <b/>
      <sz val="9"/>
      <name val="Helv"/>
    </font>
    <font>
      <b/>
      <sz val="12"/>
      <color theme="1"/>
      <name val="Calibri"/>
      <family val="2"/>
      <scheme val="minor"/>
    </font>
    <font>
      <sz val="12"/>
      <color theme="1"/>
      <name val="Calibri"/>
      <family val="2"/>
      <scheme val="minor"/>
    </font>
    <font>
      <i/>
      <sz val="12"/>
      <color theme="1"/>
      <name val="Calibri"/>
      <family val="2"/>
      <scheme val="minor"/>
    </font>
  </fonts>
  <fills count="7">
    <fill>
      <patternFill patternType="none"/>
    </fill>
    <fill>
      <patternFill patternType="gray125"/>
    </fill>
    <fill>
      <patternFill patternType="lightGray">
        <fgColor indexed="8"/>
      </patternFill>
    </fill>
    <fill>
      <patternFill patternType="lightGray"/>
    </fill>
    <fill>
      <patternFill patternType="solid">
        <fgColor indexed="65"/>
        <bgColor indexed="8"/>
      </patternFill>
    </fill>
    <fill>
      <patternFill patternType="solid">
        <fgColor theme="4" tint="0.79998168889431442"/>
        <bgColor indexed="64"/>
      </patternFill>
    </fill>
    <fill>
      <patternFill patternType="solid">
        <fgColor theme="0"/>
        <bgColor indexed="64"/>
      </patternFill>
    </fill>
  </fills>
  <borders count="52">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8"/>
      </bottom>
      <diagonal/>
    </border>
    <border>
      <left/>
      <right/>
      <top/>
      <bottom style="thin">
        <color indexed="8"/>
      </bottom>
      <diagonal/>
    </border>
    <border>
      <left/>
      <right/>
      <top/>
      <bottom style="thin">
        <color indexed="64"/>
      </bottom>
      <diagonal/>
    </border>
    <border>
      <left/>
      <right style="medium">
        <color indexed="64"/>
      </right>
      <top/>
      <bottom style="thin">
        <color indexed="8"/>
      </bottom>
      <diagonal/>
    </border>
    <border>
      <left style="medium">
        <color indexed="64"/>
      </left>
      <right/>
      <top/>
      <bottom/>
      <diagonal/>
    </border>
    <border>
      <left style="thin">
        <color indexed="8"/>
      </left>
      <right/>
      <top/>
      <bottom/>
      <diagonal/>
    </border>
    <border>
      <left style="thin">
        <color indexed="8"/>
      </left>
      <right style="medium">
        <color indexed="64"/>
      </right>
      <top/>
      <bottom/>
      <diagonal/>
    </border>
    <border>
      <left style="thin">
        <color indexed="8"/>
      </left>
      <right/>
      <top/>
      <bottom style="thin">
        <color indexed="8"/>
      </bottom>
      <diagonal/>
    </border>
    <border>
      <left style="thin">
        <color indexed="8"/>
      </left>
      <right style="medium">
        <color indexed="64"/>
      </right>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medium">
        <color indexed="64"/>
      </right>
      <top/>
      <bottom/>
      <diagonal/>
    </border>
    <border>
      <left/>
      <right style="thin">
        <color indexed="8"/>
      </right>
      <top/>
      <bottom/>
      <diagonal/>
    </border>
    <border>
      <left/>
      <right style="thin">
        <color indexed="8"/>
      </right>
      <top/>
      <bottom style="thin">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64"/>
      </left>
      <right/>
      <top style="thin">
        <color indexed="8"/>
      </top>
      <bottom style="thin">
        <color indexed="8"/>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8"/>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style="thin">
        <color indexed="8"/>
      </right>
      <top style="thin">
        <color indexed="8"/>
      </top>
      <bottom style="thin">
        <color indexed="8"/>
      </bottom>
      <diagonal/>
    </border>
    <border>
      <left style="medium">
        <color indexed="64"/>
      </left>
      <right/>
      <top style="thin">
        <color indexed="64"/>
      </top>
      <bottom/>
      <diagonal/>
    </border>
    <border>
      <left style="thin">
        <color indexed="8"/>
      </left>
      <right style="medium">
        <color indexed="64"/>
      </right>
      <top style="thin">
        <color indexed="8"/>
      </top>
      <bottom style="thin">
        <color indexed="8"/>
      </bottom>
      <diagonal/>
    </border>
    <border>
      <left style="medium">
        <color indexed="64"/>
      </left>
      <right/>
      <top/>
      <bottom style="thin">
        <color indexed="64"/>
      </bottom>
      <diagonal/>
    </border>
    <border>
      <left style="thin">
        <color indexed="64"/>
      </left>
      <right style="medium">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8"/>
      </top>
      <bottom style="thin">
        <color indexed="8"/>
      </bottom>
      <diagonal/>
    </border>
    <border>
      <left style="thin">
        <color indexed="64"/>
      </left>
      <right/>
      <top/>
      <bottom/>
      <diagonal/>
    </border>
    <border>
      <left/>
      <right style="thin">
        <color indexed="8"/>
      </right>
      <top style="thin">
        <color indexed="64"/>
      </top>
      <bottom/>
      <diagonal/>
    </border>
    <border>
      <left/>
      <right style="thin">
        <color indexed="8"/>
      </right>
      <top/>
      <bottom style="thin">
        <color indexed="64"/>
      </bottom>
      <diagonal/>
    </border>
    <border>
      <left style="thin">
        <color indexed="64"/>
      </left>
      <right/>
      <top/>
      <bottom style="medium">
        <color indexed="64"/>
      </bottom>
      <diagonal/>
    </border>
    <border>
      <left/>
      <right style="thin">
        <color indexed="8"/>
      </right>
      <top style="thin">
        <color indexed="8"/>
      </top>
      <bottom style="medium">
        <color indexed="64"/>
      </bottom>
      <diagonal/>
    </border>
    <border>
      <left style="medium">
        <color indexed="8"/>
      </left>
      <right/>
      <top style="thin">
        <color indexed="8"/>
      </top>
      <bottom style="thin">
        <color indexed="8"/>
      </bottom>
      <diagonal/>
    </border>
    <border>
      <left style="medium">
        <color indexed="8"/>
      </left>
      <right/>
      <top/>
      <bottom style="thin">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s>
  <cellStyleXfs count="3">
    <xf numFmtId="0" fontId="0" fillId="0" borderId="0"/>
    <xf numFmtId="44" fontId="1" fillId="0" borderId="0" applyFont="0" applyFill="0" applyBorder="0" applyAlignment="0" applyProtection="0"/>
    <xf numFmtId="0" fontId="2" fillId="0" borderId="0"/>
  </cellStyleXfs>
  <cellXfs count="208">
    <xf numFmtId="0" fontId="0" fillId="0" borderId="0" xfId="0"/>
    <xf numFmtId="0" fontId="2" fillId="0" borderId="0" xfId="2"/>
    <xf numFmtId="0" fontId="2" fillId="0" borderId="1" xfId="2" applyBorder="1"/>
    <xf numFmtId="44" fontId="2" fillId="0" borderId="0" xfId="1" applyFont="1"/>
    <xf numFmtId="0" fontId="3" fillId="0" borderId="2" xfId="2" applyFont="1" applyBorder="1" applyAlignment="1">
      <alignment horizontal="left"/>
    </xf>
    <xf numFmtId="0" fontId="4" fillId="0" borderId="3" xfId="2" applyFont="1" applyBorder="1"/>
    <xf numFmtId="0" fontId="3" fillId="0" borderId="3" xfId="2" applyFont="1" applyBorder="1"/>
    <xf numFmtId="0" fontId="4" fillId="0" borderId="0" xfId="2" applyFont="1"/>
    <xf numFmtId="0" fontId="4" fillId="0" borderId="4" xfId="2" applyFont="1" applyBorder="1"/>
    <xf numFmtId="0" fontId="5" fillId="0" borderId="5" xfId="2" applyFont="1" applyBorder="1" applyAlignment="1">
      <alignment horizontal="left"/>
    </xf>
    <xf numFmtId="0" fontId="2" fillId="0" borderId="6" xfId="2" applyBorder="1"/>
    <xf numFmtId="0" fontId="4" fillId="0" borderId="7" xfId="2" applyFont="1" applyBorder="1"/>
    <xf numFmtId="0" fontId="2" fillId="0" borderId="7" xfId="2" applyBorder="1"/>
    <xf numFmtId="0" fontId="4" fillId="0" borderId="6" xfId="2" applyFont="1" applyBorder="1"/>
    <xf numFmtId="0" fontId="4" fillId="0" borderId="8" xfId="2" applyFont="1" applyBorder="1"/>
    <xf numFmtId="0" fontId="2" fillId="0" borderId="9" xfId="2" applyBorder="1" applyAlignment="1">
      <alignment horizontal="left"/>
    </xf>
    <xf numFmtId="0" fontId="2" fillId="0" borderId="10" xfId="2" applyBorder="1" applyAlignment="1">
      <alignment horizontal="center"/>
    </xf>
    <xf numFmtId="0" fontId="2" fillId="0" borderId="11" xfId="2" applyBorder="1" applyAlignment="1">
      <alignment horizontal="center"/>
    </xf>
    <xf numFmtId="0" fontId="2" fillId="0" borderId="5" xfId="2" applyBorder="1" applyAlignment="1">
      <alignment horizontal="left"/>
    </xf>
    <xf numFmtId="0" fontId="4" fillId="0" borderId="12" xfId="2" applyFont="1" applyBorder="1" applyAlignment="1">
      <alignment horizontal="center"/>
    </xf>
    <xf numFmtId="0" fontId="4" fillId="0" borderId="13" xfId="2" applyFont="1" applyBorder="1" applyAlignment="1">
      <alignment horizontal="center"/>
    </xf>
    <xf numFmtId="0" fontId="5" fillId="0" borderId="6" xfId="2" applyFont="1" applyBorder="1"/>
    <xf numFmtId="0" fontId="5" fillId="0" borderId="17" xfId="2" applyFont="1" applyBorder="1"/>
    <xf numFmtId="0" fontId="6" fillId="0" borderId="19" xfId="2" applyFont="1" applyBorder="1" applyAlignment="1">
      <alignment horizontal="left"/>
    </xf>
    <xf numFmtId="0" fontId="5" fillId="0" borderId="1" xfId="2" applyFont="1" applyBorder="1"/>
    <xf numFmtId="0" fontId="4" fillId="0" borderId="1" xfId="2" applyFont="1" applyBorder="1"/>
    <xf numFmtId="0" fontId="2" fillId="0" borderId="9" xfId="2" applyBorder="1"/>
    <xf numFmtId="0" fontId="2" fillId="0" borderId="17" xfId="2" applyBorder="1"/>
    <xf numFmtId="0" fontId="2" fillId="0" borderId="17" xfId="2" applyBorder="1" applyAlignment="1">
      <alignment horizontal="center"/>
    </xf>
    <xf numFmtId="0" fontId="2" fillId="0" borderId="21" xfId="2" applyBorder="1" applyAlignment="1">
      <alignment horizontal="center"/>
    </xf>
    <xf numFmtId="0" fontId="2" fillId="0" borderId="18" xfId="2" applyBorder="1"/>
    <xf numFmtId="0" fontId="2" fillId="0" borderId="18" xfId="2" applyBorder="1" applyAlignment="1">
      <alignment horizontal="center"/>
    </xf>
    <xf numFmtId="0" fontId="2" fillId="0" borderId="6" xfId="2" applyBorder="1" applyAlignment="1">
      <alignment horizontal="center"/>
    </xf>
    <xf numFmtId="0" fontId="2" fillId="0" borderId="22" xfId="2" applyBorder="1" applyAlignment="1">
      <alignment horizontal="center"/>
    </xf>
    <xf numFmtId="0" fontId="2" fillId="0" borderId="6" xfId="2" applyBorder="1" applyAlignment="1">
      <alignment horizontal="left"/>
    </xf>
    <xf numFmtId="0" fontId="6" fillId="2" borderId="6" xfId="2" applyFont="1" applyFill="1" applyBorder="1"/>
    <xf numFmtId="0" fontId="6" fillId="0" borderId="5" xfId="2" applyFont="1" applyBorder="1" applyAlignment="1">
      <alignment horizontal="left"/>
    </xf>
    <xf numFmtId="0" fontId="6" fillId="2" borderId="12" xfId="2" applyFont="1" applyFill="1" applyBorder="1"/>
    <xf numFmtId="37" fontId="5" fillId="2" borderId="6" xfId="2" applyNumberFormat="1" applyFont="1" applyFill="1" applyBorder="1"/>
    <xf numFmtId="0" fontId="2" fillId="3" borderId="6" xfId="2" applyFill="1" applyBorder="1"/>
    <xf numFmtId="164" fontId="5" fillId="0" borderId="18" xfId="2" applyNumberFormat="1" applyFont="1" applyBorder="1" applyAlignment="1" applyProtection="1">
      <alignment horizontal="right"/>
      <protection locked="0"/>
    </xf>
    <xf numFmtId="164" fontId="5" fillId="0" borderId="18" xfId="1" applyNumberFormat="1" applyFont="1" applyBorder="1" applyAlignment="1" applyProtection="1">
      <alignment horizontal="right"/>
      <protection locked="0"/>
    </xf>
    <xf numFmtId="0" fontId="2" fillId="3" borderId="5" xfId="2" applyFill="1" applyBorder="1"/>
    <xf numFmtId="0" fontId="2" fillId="3" borderId="18" xfId="2" applyFill="1" applyBorder="1"/>
    <xf numFmtId="37" fontId="5" fillId="3" borderId="18" xfId="2" applyNumberFormat="1" applyFont="1" applyFill="1" applyBorder="1" applyAlignment="1">
      <alignment horizontal="left"/>
    </xf>
    <xf numFmtId="0" fontId="3" fillId="0" borderId="19" xfId="2" applyFont="1" applyBorder="1" applyAlignment="1">
      <alignment horizontal="left"/>
    </xf>
    <xf numFmtId="0" fontId="7" fillId="0" borderId="1" xfId="2" applyFont="1" applyBorder="1" applyAlignment="1">
      <alignment horizontal="right"/>
    </xf>
    <xf numFmtId="165" fontId="2" fillId="0" borderId="0" xfId="2" applyNumberFormat="1"/>
    <xf numFmtId="0" fontId="6" fillId="0" borderId="7" xfId="2" applyFont="1" applyBorder="1" applyAlignment="1">
      <alignment horizontal="left"/>
    </xf>
    <xf numFmtId="0" fontId="2" fillId="0" borderId="7" xfId="2" applyBorder="1" applyAlignment="1">
      <alignment horizontal="left"/>
    </xf>
    <xf numFmtId="0" fontId="4" fillId="0" borderId="26" xfId="2" applyFont="1" applyBorder="1"/>
    <xf numFmtId="0" fontId="2" fillId="0" borderId="2" xfId="2" applyBorder="1"/>
    <xf numFmtId="0" fontId="2" fillId="0" borderId="3" xfId="2" applyBorder="1"/>
    <xf numFmtId="44" fontId="2" fillId="0" borderId="4" xfId="1" applyFont="1" applyBorder="1"/>
    <xf numFmtId="44" fontId="2" fillId="0" borderId="16" xfId="1" applyFont="1" applyBorder="1"/>
    <xf numFmtId="44" fontId="5" fillId="0" borderId="16" xfId="1" applyFont="1" applyBorder="1"/>
    <xf numFmtId="0" fontId="5" fillId="0" borderId="9" xfId="2" applyFont="1" applyBorder="1" applyAlignment="1">
      <alignment horizontal="left"/>
    </xf>
    <xf numFmtId="44" fontId="5" fillId="0" borderId="16" xfId="1" applyFont="1" applyBorder="1" applyProtection="1"/>
    <xf numFmtId="0" fontId="2" fillId="0" borderId="20" xfId="2" applyBorder="1"/>
    <xf numFmtId="0" fontId="0" fillId="0" borderId="14" xfId="0" applyBorder="1" applyProtection="1">
      <protection locked="0"/>
    </xf>
    <xf numFmtId="0" fontId="0" fillId="0" borderId="24" xfId="0" applyBorder="1" applyProtection="1">
      <protection locked="0"/>
    </xf>
    <xf numFmtId="0" fontId="0" fillId="0" borderId="28" xfId="0" applyBorder="1" applyProtection="1">
      <protection locked="0"/>
    </xf>
    <xf numFmtId="5" fontId="3" fillId="0" borderId="7" xfId="1" applyNumberFormat="1" applyFont="1" applyBorder="1"/>
    <xf numFmtId="5" fontId="3" fillId="0" borderId="24" xfId="1" applyNumberFormat="1" applyFont="1" applyBorder="1"/>
    <xf numFmtId="0" fontId="2" fillId="0" borderId="32" xfId="2" applyBorder="1" applyAlignment="1">
      <alignment horizontal="center"/>
    </xf>
    <xf numFmtId="0" fontId="5" fillId="0" borderId="31" xfId="2" applyFont="1" applyBorder="1"/>
    <xf numFmtId="44" fontId="5" fillId="0" borderId="30" xfId="1" applyFont="1" applyBorder="1"/>
    <xf numFmtId="0" fontId="9" fillId="0" borderId="0" xfId="0" applyFont="1"/>
    <xf numFmtId="0" fontId="10" fillId="0" borderId="0" xfId="0" applyFont="1"/>
    <xf numFmtId="5" fontId="3" fillId="5" borderId="7" xfId="1" applyNumberFormat="1" applyFont="1" applyFill="1" applyBorder="1"/>
    <xf numFmtId="0" fontId="5" fillId="0" borderId="9" xfId="2" applyFont="1" applyBorder="1" applyProtection="1">
      <protection locked="0"/>
    </xf>
    <xf numFmtId="0" fontId="3" fillId="0" borderId="3" xfId="2" applyFont="1" applyBorder="1" applyAlignment="1">
      <alignment horizontal="center"/>
    </xf>
    <xf numFmtId="0" fontId="4" fillId="0" borderId="7" xfId="2" applyFont="1" applyBorder="1" applyAlignment="1">
      <alignment horizontal="center"/>
    </xf>
    <xf numFmtId="0" fontId="6" fillId="2" borderId="8" xfId="2" applyFont="1" applyFill="1" applyBorder="1"/>
    <xf numFmtId="0" fontId="6" fillId="0" borderId="9" xfId="2" applyFont="1" applyBorder="1" applyAlignment="1">
      <alignment horizontal="left"/>
    </xf>
    <xf numFmtId="0" fontId="2" fillId="0" borderId="24" xfId="2" applyBorder="1" applyAlignment="1">
      <alignment horizontal="left"/>
    </xf>
    <xf numFmtId="0" fontId="4" fillId="0" borderId="24" xfId="2" applyFont="1" applyBorder="1"/>
    <xf numFmtId="0" fontId="2" fillId="6" borderId="29" xfId="2" applyFill="1" applyBorder="1" applyAlignment="1">
      <alignment horizontal="left"/>
    </xf>
    <xf numFmtId="3" fontId="5" fillId="6" borderId="24" xfId="2" applyNumberFormat="1" applyFont="1" applyFill="1" applyBorder="1" applyProtection="1">
      <protection locked="0"/>
    </xf>
    <xf numFmtId="3" fontId="5" fillId="6" borderId="27" xfId="2" applyNumberFormat="1" applyFont="1" applyFill="1" applyBorder="1" applyProtection="1">
      <protection locked="0"/>
    </xf>
    <xf numFmtId="0" fontId="5" fillId="0" borderId="29" xfId="2" applyFont="1" applyBorder="1" applyAlignment="1" applyProtection="1">
      <alignment horizontal="left"/>
      <protection locked="0"/>
    </xf>
    <xf numFmtId="0" fontId="0" fillId="0" borderId="7" xfId="0" applyBorder="1" applyProtection="1">
      <protection locked="0"/>
    </xf>
    <xf numFmtId="0" fontId="2" fillId="0" borderId="13" xfId="2" applyBorder="1" applyAlignment="1">
      <alignment horizontal="center"/>
    </xf>
    <xf numFmtId="5" fontId="5" fillId="0" borderId="22" xfId="1" applyNumberFormat="1" applyFont="1" applyBorder="1" applyAlignment="1" applyProtection="1">
      <alignment horizontal="right"/>
    </xf>
    <xf numFmtId="5" fontId="5" fillId="0" borderId="13" xfId="1" applyNumberFormat="1" applyFont="1" applyBorder="1" applyAlignment="1" applyProtection="1">
      <alignment horizontal="right"/>
    </xf>
    <xf numFmtId="0" fontId="6" fillId="0" borderId="5" xfId="2" applyFont="1" applyBorder="1"/>
    <xf numFmtId="0" fontId="5" fillId="2" borderId="6" xfId="2" applyFont="1" applyFill="1" applyBorder="1"/>
    <xf numFmtId="7" fontId="6" fillId="0" borderId="18" xfId="1" applyNumberFormat="1" applyFont="1" applyBorder="1" applyProtection="1"/>
    <xf numFmtId="7" fontId="6" fillId="0" borderId="8" xfId="1" applyNumberFormat="1" applyFont="1" applyBorder="1" applyProtection="1"/>
    <xf numFmtId="0" fontId="2" fillId="0" borderId="33" xfId="2" applyBorder="1" applyAlignment="1">
      <alignment horizontal="left"/>
    </xf>
    <xf numFmtId="44" fontId="5" fillId="0" borderId="16" xfId="1" applyFont="1" applyBorder="1" applyProtection="1">
      <protection locked="0"/>
    </xf>
    <xf numFmtId="0" fontId="2" fillId="0" borderId="9" xfId="2" applyBorder="1" applyProtection="1">
      <protection locked="0"/>
    </xf>
    <xf numFmtId="44" fontId="2" fillId="0" borderId="16" xfId="1" applyFont="1" applyBorder="1" applyProtection="1">
      <protection locked="0"/>
    </xf>
    <xf numFmtId="0" fontId="2" fillId="0" borderId="36" xfId="2" applyBorder="1" applyAlignment="1">
      <alignment horizontal="center"/>
    </xf>
    <xf numFmtId="0" fontId="2" fillId="0" borderId="25" xfId="2" applyBorder="1" applyAlignment="1" applyProtection="1">
      <alignment horizontal="left"/>
      <protection locked="0"/>
    </xf>
    <xf numFmtId="0" fontId="6" fillId="0" borderId="25" xfId="2" applyFont="1" applyBorder="1" applyProtection="1">
      <protection locked="0"/>
    </xf>
    <xf numFmtId="0" fontId="2" fillId="0" borderId="16" xfId="2" applyBorder="1" applyProtection="1">
      <protection locked="0"/>
    </xf>
    <xf numFmtId="7" fontId="6" fillId="4" borderId="18" xfId="2" applyNumberFormat="1" applyFont="1" applyFill="1" applyBorder="1"/>
    <xf numFmtId="7" fontId="6" fillId="4" borderId="8" xfId="2" applyNumberFormat="1" applyFont="1" applyFill="1" applyBorder="1"/>
    <xf numFmtId="37" fontId="2" fillId="0" borderId="15" xfId="2" applyNumberFormat="1" applyBorder="1" applyAlignment="1">
      <alignment horizontal="center"/>
    </xf>
    <xf numFmtId="37" fontId="2" fillId="0" borderId="36" xfId="2" applyNumberFormat="1" applyBorder="1" applyAlignment="1">
      <alignment horizontal="center"/>
    </xf>
    <xf numFmtId="0" fontId="0" fillId="0" borderId="37" xfId="0" applyBorder="1" applyAlignment="1" applyProtection="1">
      <alignment horizontal="center"/>
      <protection locked="0"/>
    </xf>
    <xf numFmtId="164" fontId="5" fillId="0" borderId="15" xfId="2" applyNumberFormat="1" applyFont="1" applyBorder="1" applyAlignment="1" applyProtection="1">
      <alignment horizontal="right"/>
      <protection locked="0"/>
    </xf>
    <xf numFmtId="164" fontId="5" fillId="0" borderId="34" xfId="2" applyNumberFormat="1" applyFont="1" applyBorder="1" applyAlignment="1" applyProtection="1">
      <alignment horizontal="right"/>
      <protection locked="0"/>
    </xf>
    <xf numFmtId="164" fontId="5" fillId="0" borderId="8" xfId="2" applyNumberFormat="1" applyFont="1" applyBorder="1" applyAlignment="1" applyProtection="1">
      <alignment horizontal="right"/>
      <protection locked="0"/>
    </xf>
    <xf numFmtId="164" fontId="5" fillId="0" borderId="8" xfId="1" applyNumberFormat="1" applyFont="1" applyBorder="1" applyAlignment="1" applyProtection="1">
      <alignment horizontal="right"/>
      <protection locked="0"/>
    </xf>
    <xf numFmtId="0" fontId="5" fillId="0" borderId="17" xfId="2" applyFont="1" applyBorder="1" applyProtection="1">
      <protection locked="0"/>
    </xf>
    <xf numFmtId="0" fontId="0" fillId="0" borderId="38" xfId="0" applyBorder="1" applyAlignment="1" applyProtection="1">
      <alignment horizontal="center"/>
      <protection locked="0"/>
    </xf>
    <xf numFmtId="5" fontId="6" fillId="4" borderId="8" xfId="2" applyNumberFormat="1" applyFont="1" applyFill="1" applyBorder="1"/>
    <xf numFmtId="37" fontId="5" fillId="3" borderId="8" xfId="2" applyNumberFormat="1" applyFont="1" applyFill="1" applyBorder="1" applyAlignment="1">
      <alignment horizontal="left"/>
    </xf>
    <xf numFmtId="7" fontId="6" fillId="0" borderId="20" xfId="2" applyNumberFormat="1" applyFont="1" applyBorder="1"/>
    <xf numFmtId="166" fontId="6" fillId="4" borderId="18" xfId="2" applyNumberFormat="1" applyFont="1" applyFill="1" applyBorder="1"/>
    <xf numFmtId="164" fontId="5" fillId="0" borderId="6" xfId="2" applyNumberFormat="1" applyFont="1" applyBorder="1"/>
    <xf numFmtId="164" fontId="5" fillId="0" borderId="25" xfId="1" applyNumberFormat="1" applyFont="1" applyBorder="1" applyProtection="1"/>
    <xf numFmtId="164" fontId="5" fillId="0" borderId="34" xfId="1" applyNumberFormat="1" applyFont="1" applyBorder="1" applyProtection="1"/>
    <xf numFmtId="10" fontId="5" fillId="0" borderId="18" xfId="2" applyNumberFormat="1" applyFont="1" applyBorder="1" applyAlignment="1" applyProtection="1">
      <alignment horizontal="left"/>
      <protection locked="0"/>
    </xf>
    <xf numFmtId="7" fontId="5" fillId="0" borderId="8" xfId="1" applyNumberFormat="1" applyFont="1" applyBorder="1" applyProtection="1"/>
    <xf numFmtId="0" fontId="6" fillId="0" borderId="0" xfId="2" applyFont="1" applyAlignment="1">
      <alignment horizontal="left"/>
    </xf>
    <xf numFmtId="0" fontId="5" fillId="0" borderId="0" xfId="2" applyFont="1"/>
    <xf numFmtId="0" fontId="2" fillId="0" borderId="0" xfId="2" applyAlignment="1" applyProtection="1">
      <alignment horizontal="center"/>
      <protection locked="0"/>
    </xf>
    <xf numFmtId="0" fontId="2" fillId="0" borderId="0" xfId="2" applyProtection="1">
      <protection locked="0"/>
    </xf>
    <xf numFmtId="0" fontId="2" fillId="0" borderId="0" xfId="2" applyAlignment="1" applyProtection="1">
      <alignment horizontal="left"/>
      <protection locked="0"/>
    </xf>
    <xf numFmtId="0" fontId="5" fillId="0" borderId="0" xfId="2" applyFont="1" applyProtection="1">
      <protection locked="0"/>
    </xf>
    <xf numFmtId="0" fontId="5" fillId="0" borderId="0" xfId="2" applyFont="1" applyAlignment="1">
      <alignment horizontal="left"/>
    </xf>
    <xf numFmtId="0" fontId="2" fillId="0" borderId="31" xfId="2" applyBorder="1"/>
    <xf numFmtId="0" fontId="4" fillId="0" borderId="31" xfId="2" applyFont="1" applyBorder="1"/>
    <xf numFmtId="0" fontId="2" fillId="0" borderId="31" xfId="2" applyBorder="1" applyAlignment="1">
      <alignment horizontal="center"/>
    </xf>
    <xf numFmtId="0" fontId="2" fillId="0" borderId="31" xfId="2" applyBorder="1" applyAlignment="1">
      <alignment horizontal="left"/>
    </xf>
    <xf numFmtId="0" fontId="4" fillId="0" borderId="30" xfId="2" applyFont="1" applyBorder="1"/>
    <xf numFmtId="0" fontId="2" fillId="0" borderId="35" xfId="2" applyBorder="1" applyAlignment="1">
      <alignment horizontal="left"/>
    </xf>
    <xf numFmtId="0" fontId="4" fillId="0" borderId="40" xfId="2" applyFont="1" applyBorder="1"/>
    <xf numFmtId="0" fontId="4" fillId="0" borderId="41" xfId="2" applyFont="1" applyBorder="1" applyAlignment="1">
      <alignment horizontal="center"/>
    </xf>
    <xf numFmtId="0" fontId="4" fillId="0" borderId="26" xfId="2" applyFont="1" applyBorder="1" applyAlignment="1">
      <alignment horizontal="center"/>
    </xf>
    <xf numFmtId="0" fontId="2" fillId="0" borderId="24" xfId="2" applyBorder="1" applyProtection="1">
      <protection locked="0"/>
    </xf>
    <xf numFmtId="0" fontId="2" fillId="0" borderId="16" xfId="2" applyBorder="1"/>
    <xf numFmtId="0" fontId="2" fillId="0" borderId="19" xfId="2" applyBorder="1"/>
    <xf numFmtId="0" fontId="5" fillId="0" borderId="43" xfId="2" applyFont="1" applyBorder="1" applyAlignment="1">
      <alignment horizontal="left"/>
    </xf>
    <xf numFmtId="0" fontId="5" fillId="0" borderId="39" xfId="2" applyFont="1" applyBorder="1" applyAlignment="1">
      <alignment horizontal="left"/>
    </xf>
    <xf numFmtId="0" fontId="5" fillId="0" borderId="44" xfId="2" applyFont="1" applyBorder="1"/>
    <xf numFmtId="0" fontId="5" fillId="0" borderId="31" xfId="2" applyFont="1" applyBorder="1" applyAlignment="1">
      <alignment horizontal="left"/>
    </xf>
    <xf numFmtId="0" fontId="5" fillId="0" borderId="7" xfId="2" applyFont="1" applyBorder="1"/>
    <xf numFmtId="0" fontId="5" fillId="0" borderId="45" xfId="2" applyFont="1" applyBorder="1"/>
    <xf numFmtId="0" fontId="2" fillId="0" borderId="46" xfId="2" applyBorder="1"/>
    <xf numFmtId="0" fontId="5" fillId="0" borderId="33" xfId="2" applyFont="1" applyBorder="1" applyAlignment="1">
      <alignment horizontal="left"/>
    </xf>
    <xf numFmtId="0" fontId="5" fillId="0" borderId="35" xfId="2" applyFont="1" applyBorder="1"/>
    <xf numFmtId="44" fontId="5" fillId="0" borderId="26" xfId="1" applyFont="1" applyBorder="1" applyProtection="1"/>
    <xf numFmtId="0" fontId="2" fillId="6" borderId="2" xfId="2" applyFill="1" applyBorder="1" applyAlignment="1">
      <alignment horizontal="left"/>
    </xf>
    <xf numFmtId="3" fontId="5" fillId="6" borderId="3" xfId="2" applyNumberFormat="1" applyFont="1" applyFill="1" applyBorder="1" applyProtection="1">
      <protection locked="0"/>
    </xf>
    <xf numFmtId="3" fontId="5" fillId="6" borderId="4" xfId="2" applyNumberFormat="1" applyFont="1" applyFill="1" applyBorder="1" applyProtection="1">
      <protection locked="0"/>
    </xf>
    <xf numFmtId="3" fontId="5" fillId="0" borderId="18" xfId="2" applyNumberFormat="1" applyFont="1" applyBorder="1" applyAlignment="1" applyProtection="1">
      <alignment horizontal="center"/>
      <protection locked="0"/>
    </xf>
    <xf numFmtId="164" fontId="5" fillId="0" borderId="6" xfId="2" applyNumberFormat="1" applyFont="1" applyBorder="1" applyAlignment="1" applyProtection="1">
      <alignment horizontal="center"/>
      <protection locked="0"/>
    </xf>
    <xf numFmtId="3" fontId="5" fillId="6" borderId="0" xfId="2" applyNumberFormat="1" applyFont="1" applyFill="1" applyProtection="1">
      <protection locked="0"/>
    </xf>
    <xf numFmtId="0" fontId="6" fillId="0" borderId="0" xfId="2" applyFont="1" applyProtection="1">
      <protection locked="0"/>
    </xf>
    <xf numFmtId="0" fontId="2" fillId="0" borderId="35" xfId="2" applyBorder="1"/>
    <xf numFmtId="44" fontId="2" fillId="0" borderId="26" xfId="1" applyFont="1" applyBorder="1"/>
    <xf numFmtId="0" fontId="10" fillId="0" borderId="0" xfId="0" quotePrefix="1" applyFont="1"/>
    <xf numFmtId="0" fontId="11" fillId="0" borderId="0" xfId="0" applyFont="1"/>
    <xf numFmtId="37" fontId="5" fillId="3" borderId="25" xfId="2" applyNumberFormat="1" applyFont="1" applyFill="1" applyBorder="1" applyAlignment="1">
      <alignment horizontal="left"/>
    </xf>
    <xf numFmtId="7" fontId="6" fillId="0" borderId="47" xfId="2" applyNumberFormat="1" applyFont="1" applyBorder="1"/>
    <xf numFmtId="10" fontId="5" fillId="0" borderId="15" xfId="2" applyNumberFormat="1" applyFont="1" applyBorder="1" applyAlignment="1" applyProtection="1">
      <alignment horizontal="center"/>
      <protection locked="0"/>
    </xf>
    <xf numFmtId="164" fontId="5" fillId="0" borderId="14" xfId="2" applyNumberFormat="1" applyFont="1" applyBorder="1"/>
    <xf numFmtId="0" fontId="6" fillId="0" borderId="49" xfId="2" applyFont="1" applyBorder="1" applyAlignment="1">
      <alignment horizontal="left"/>
    </xf>
    <xf numFmtId="0" fontId="6" fillId="2" borderId="49" xfId="2" applyFont="1" applyFill="1" applyBorder="1"/>
    <xf numFmtId="0" fontId="6" fillId="0" borderId="48" xfId="2" applyFont="1" applyBorder="1" applyAlignment="1">
      <alignment horizontal="left"/>
    </xf>
    <xf numFmtId="0" fontId="2" fillId="0" borderId="49" xfId="2" applyBorder="1" applyAlignment="1">
      <alignment horizontal="left"/>
    </xf>
    <xf numFmtId="0" fontId="4" fillId="0" borderId="49" xfId="2" applyFont="1" applyBorder="1"/>
    <xf numFmtId="0" fontId="2" fillId="3" borderId="48" xfId="2" applyFill="1" applyBorder="1"/>
    <xf numFmtId="0" fontId="2" fillId="0" borderId="0" xfId="2" applyAlignment="1">
      <alignment horizontal="left"/>
    </xf>
    <xf numFmtId="0" fontId="2" fillId="0" borderId="0" xfId="2" applyAlignment="1">
      <alignment horizontal="center"/>
    </xf>
    <xf numFmtId="0" fontId="6" fillId="2" borderId="50" xfId="2" applyFont="1" applyFill="1" applyBorder="1"/>
    <xf numFmtId="0" fontId="5" fillId="0" borderId="23" xfId="2" applyFont="1" applyBorder="1" applyAlignment="1" applyProtection="1">
      <alignment horizontal="left" wrapText="1"/>
      <protection locked="0"/>
    </xf>
    <xf numFmtId="0" fontId="5" fillId="0" borderId="14" xfId="2" applyFont="1" applyBorder="1" applyAlignment="1" applyProtection="1">
      <alignment horizontal="left" wrapText="1"/>
      <protection locked="0"/>
    </xf>
    <xf numFmtId="0" fontId="2" fillId="0" borderId="6" xfId="2" applyBorder="1" applyProtection="1">
      <protection locked="0"/>
    </xf>
    <xf numFmtId="0" fontId="6" fillId="0" borderId="23" xfId="2" applyFont="1" applyBorder="1" applyAlignment="1">
      <alignment horizontal="left"/>
    </xf>
    <xf numFmtId="0" fontId="6" fillId="0" borderId="14" xfId="2" applyFont="1" applyBorder="1" applyAlignment="1">
      <alignment horizontal="left"/>
    </xf>
    <xf numFmtId="0" fontId="5" fillId="0" borderId="23" xfId="2" applyFont="1" applyBorder="1" applyAlignment="1" applyProtection="1">
      <alignment horizontal="left"/>
      <protection locked="0"/>
    </xf>
    <xf numFmtId="0" fontId="0" fillId="0" borderId="14" xfId="0" applyBorder="1" applyProtection="1">
      <protection locked="0"/>
    </xf>
    <xf numFmtId="0" fontId="0" fillId="0" borderId="15" xfId="0" applyBorder="1" applyProtection="1">
      <protection locked="0"/>
    </xf>
    <xf numFmtId="0" fontId="5" fillId="0" borderId="48" xfId="2" applyFont="1" applyBorder="1" applyAlignment="1" applyProtection="1">
      <alignment horizontal="left" wrapText="1"/>
      <protection locked="0"/>
    </xf>
    <xf numFmtId="0" fontId="0" fillId="0" borderId="14" xfId="0" applyBorder="1" applyAlignment="1" applyProtection="1">
      <alignment wrapText="1"/>
      <protection locked="0"/>
    </xf>
    <xf numFmtId="0" fontId="0" fillId="0" borderId="15" xfId="0" applyBorder="1" applyAlignment="1" applyProtection="1">
      <alignment wrapText="1"/>
      <protection locked="0"/>
    </xf>
    <xf numFmtId="0" fontId="5" fillId="0" borderId="48" xfId="2" applyFont="1" applyBorder="1" applyAlignment="1" applyProtection="1">
      <alignment horizontal="left"/>
      <protection locked="0"/>
    </xf>
    <xf numFmtId="0" fontId="5" fillId="0" borderId="14" xfId="2" applyFont="1" applyBorder="1" applyAlignment="1" applyProtection="1">
      <alignment horizontal="left"/>
      <protection locked="0"/>
    </xf>
    <xf numFmtId="0" fontId="5" fillId="0" borderId="15" xfId="2" applyFont="1" applyBorder="1" applyAlignment="1" applyProtection="1">
      <alignment horizontal="left"/>
      <protection locked="0"/>
    </xf>
    <xf numFmtId="0" fontId="2" fillId="0" borderId="2" xfId="2" applyBorder="1" applyAlignment="1">
      <alignment horizontal="left" vertical="top" wrapText="1"/>
    </xf>
    <xf numFmtId="0" fontId="2" fillId="0" borderId="3" xfId="2" applyBorder="1" applyAlignment="1">
      <alignment horizontal="left" vertical="top" wrapText="1"/>
    </xf>
    <xf numFmtId="0" fontId="2" fillId="0" borderId="4" xfId="2" applyBorder="1" applyAlignment="1">
      <alignment horizontal="left" vertical="top" wrapText="1"/>
    </xf>
    <xf numFmtId="0" fontId="2" fillId="0" borderId="9" xfId="2" applyBorder="1" applyAlignment="1">
      <alignment horizontal="left" vertical="top" wrapText="1"/>
    </xf>
    <xf numFmtId="0" fontId="2" fillId="0" borderId="0" xfId="2" applyAlignment="1">
      <alignment horizontal="left" vertical="top" wrapText="1"/>
    </xf>
    <xf numFmtId="0" fontId="2" fillId="0" borderId="16" xfId="2" applyBorder="1" applyAlignment="1">
      <alignment horizontal="left" vertical="top" wrapText="1"/>
    </xf>
    <xf numFmtId="0" fontId="4" fillId="0" borderId="7" xfId="2" applyFont="1" applyBorder="1" applyAlignment="1">
      <alignment horizontal="center" wrapText="1"/>
    </xf>
    <xf numFmtId="0" fontId="4" fillId="0" borderId="24" xfId="2" applyFont="1" applyBorder="1" applyAlignment="1">
      <alignment horizontal="center"/>
    </xf>
    <xf numFmtId="0" fontId="4" fillId="0" borderId="27" xfId="2" applyFont="1" applyBorder="1" applyAlignment="1">
      <alignment horizontal="center"/>
    </xf>
    <xf numFmtId="0" fontId="3" fillId="0" borderId="29" xfId="2" applyFont="1" applyBorder="1" applyAlignment="1">
      <alignment horizontal="left"/>
    </xf>
    <xf numFmtId="0" fontId="3" fillId="0" borderId="24" xfId="2" applyFont="1" applyBorder="1" applyAlignment="1">
      <alignment horizontal="left"/>
    </xf>
    <xf numFmtId="0" fontId="3" fillId="0" borderId="27" xfId="2" applyFont="1" applyBorder="1" applyAlignment="1">
      <alignment horizontal="left"/>
    </xf>
    <xf numFmtId="0" fontId="3" fillId="0" borderId="19" xfId="2" applyFont="1" applyBorder="1" applyAlignment="1">
      <alignment horizontal="left"/>
    </xf>
    <xf numFmtId="0" fontId="3" fillId="0" borderId="1" xfId="2" applyFont="1" applyBorder="1" applyAlignment="1">
      <alignment horizontal="left"/>
    </xf>
    <xf numFmtId="0" fontId="3" fillId="0" borderId="20" xfId="2" applyFont="1" applyBorder="1" applyAlignment="1">
      <alignment horizontal="left"/>
    </xf>
    <xf numFmtId="0" fontId="2" fillId="0" borderId="28" xfId="2" applyBorder="1" applyProtection="1">
      <protection locked="0"/>
    </xf>
    <xf numFmtId="0" fontId="0" fillId="0" borderId="28" xfId="0" applyBorder="1" applyProtection="1">
      <protection locked="0"/>
    </xf>
    <xf numFmtId="0" fontId="2" fillId="0" borderId="24" xfId="2" applyBorder="1" applyAlignment="1">
      <alignment horizontal="center"/>
    </xf>
    <xf numFmtId="0" fontId="6" fillId="0" borderId="48" xfId="2" applyFont="1" applyBorder="1" applyAlignment="1">
      <alignment horizontal="left"/>
    </xf>
    <xf numFmtId="0" fontId="6" fillId="0" borderId="42" xfId="2" applyFont="1" applyBorder="1" applyAlignment="1">
      <alignment horizontal="left"/>
    </xf>
    <xf numFmtId="0" fontId="2" fillId="3" borderId="17" xfId="2" applyFill="1" applyBorder="1"/>
    <xf numFmtId="0" fontId="6" fillId="0" borderId="31" xfId="2" applyFont="1" applyBorder="1" applyAlignment="1">
      <alignment horizontal="center"/>
    </xf>
    <xf numFmtId="0" fontId="0" fillId="0" borderId="31" xfId="0" applyBorder="1" applyAlignment="1" applyProtection="1">
      <alignment horizontal="center"/>
      <protection locked="0"/>
    </xf>
    <xf numFmtId="37" fontId="5" fillId="2" borderId="51" xfId="2" applyNumberFormat="1" applyFont="1" applyFill="1" applyBorder="1"/>
  </cellXfs>
  <cellStyles count="3">
    <cellStyle name="Currency" xfId="1" builtinId="4"/>
    <cellStyle name="Normal" xfId="0" builtinId="0"/>
    <cellStyle name="Normal_Form60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170B6-293F-4530-9A83-3CC66DAF2CD4}">
  <dimension ref="A1:B38"/>
  <sheetViews>
    <sheetView topLeftCell="A14" zoomScale="90" zoomScaleNormal="90" workbookViewId="0">
      <selection activeCell="E42" sqref="E42"/>
    </sheetView>
  </sheetViews>
  <sheetFormatPr defaultColWidth="9.109375" defaultRowHeight="15.6" x14ac:dyDescent="0.3"/>
  <cols>
    <col min="1" max="16384" width="9.109375" style="68"/>
  </cols>
  <sheetData>
    <row r="1" spans="1:1" x14ac:dyDescent="0.3">
      <c r="A1" s="67" t="s">
        <v>72</v>
      </c>
    </row>
    <row r="2" spans="1:1" x14ac:dyDescent="0.3">
      <c r="A2" s="67"/>
    </row>
    <row r="3" spans="1:1" x14ac:dyDescent="0.3">
      <c r="A3" s="67" t="s">
        <v>61</v>
      </c>
    </row>
    <row r="4" spans="1:1" x14ac:dyDescent="0.3">
      <c r="A4" s="155" t="s">
        <v>73</v>
      </c>
    </row>
    <row r="5" spans="1:1" x14ac:dyDescent="0.3">
      <c r="A5" s="155" t="s">
        <v>74</v>
      </c>
    </row>
    <row r="6" spans="1:1" x14ac:dyDescent="0.3">
      <c r="A6" s="155" t="s">
        <v>75</v>
      </c>
    </row>
    <row r="7" spans="1:1" x14ac:dyDescent="0.3">
      <c r="A7" s="155"/>
    </row>
    <row r="8" spans="1:1" x14ac:dyDescent="0.3">
      <c r="A8" s="156" t="s">
        <v>62</v>
      </c>
    </row>
    <row r="9" spans="1:1" x14ac:dyDescent="0.3">
      <c r="A9" s="68" t="s">
        <v>63</v>
      </c>
    </row>
    <row r="11" spans="1:1" x14ac:dyDescent="0.3">
      <c r="A11" s="156" t="s">
        <v>88</v>
      </c>
    </row>
    <row r="12" spans="1:1" x14ac:dyDescent="0.3">
      <c r="A12" s="155" t="s">
        <v>76</v>
      </c>
    </row>
    <row r="13" spans="1:1" x14ac:dyDescent="0.3">
      <c r="A13" s="155" t="s">
        <v>77</v>
      </c>
    </row>
    <row r="14" spans="1:1" x14ac:dyDescent="0.3">
      <c r="A14" s="155"/>
    </row>
    <row r="15" spans="1:1" x14ac:dyDescent="0.3">
      <c r="A15" s="156" t="s">
        <v>78</v>
      </c>
    </row>
    <row r="16" spans="1:1" x14ac:dyDescent="0.3">
      <c r="A16" s="68" t="s">
        <v>64</v>
      </c>
    </row>
    <row r="18" spans="1:1" x14ac:dyDescent="0.3">
      <c r="A18" s="156" t="s">
        <v>79</v>
      </c>
    </row>
    <row r="19" spans="1:1" x14ac:dyDescent="0.3">
      <c r="A19" s="155" t="s">
        <v>81</v>
      </c>
    </row>
    <row r="20" spans="1:1" x14ac:dyDescent="0.3">
      <c r="A20" s="155" t="s">
        <v>80</v>
      </c>
    </row>
    <row r="21" spans="1:1" x14ac:dyDescent="0.3">
      <c r="A21" s="155" t="s">
        <v>82</v>
      </c>
    </row>
    <row r="22" spans="1:1" x14ac:dyDescent="0.3">
      <c r="A22" s="155"/>
    </row>
    <row r="23" spans="1:1" x14ac:dyDescent="0.3">
      <c r="A23" s="156" t="s">
        <v>65</v>
      </c>
    </row>
    <row r="24" spans="1:1" x14ac:dyDescent="0.3">
      <c r="A24" s="155" t="s">
        <v>83</v>
      </c>
    </row>
    <row r="25" spans="1:1" x14ac:dyDescent="0.3">
      <c r="A25" s="155" t="s">
        <v>84</v>
      </c>
    </row>
    <row r="26" spans="1:1" x14ac:dyDescent="0.3">
      <c r="A26" s="155"/>
    </row>
    <row r="27" spans="1:1" x14ac:dyDescent="0.3">
      <c r="A27" s="156" t="s">
        <v>66</v>
      </c>
    </row>
    <row r="28" spans="1:1" x14ac:dyDescent="0.3">
      <c r="A28" s="68" t="s">
        <v>67</v>
      </c>
    </row>
    <row r="30" spans="1:1" x14ac:dyDescent="0.3">
      <c r="A30" s="156" t="s">
        <v>68</v>
      </c>
    </row>
    <row r="31" spans="1:1" x14ac:dyDescent="0.3">
      <c r="A31" s="68" t="s">
        <v>69</v>
      </c>
    </row>
    <row r="33" spans="1:2" x14ac:dyDescent="0.3">
      <c r="A33" s="156" t="s">
        <v>70</v>
      </c>
    </row>
    <row r="34" spans="1:2" x14ac:dyDescent="0.3">
      <c r="A34" s="68" t="s">
        <v>71</v>
      </c>
    </row>
    <row r="36" spans="1:2" x14ac:dyDescent="0.3">
      <c r="A36" s="68" t="s">
        <v>87</v>
      </c>
    </row>
    <row r="37" spans="1:2" x14ac:dyDescent="0.3">
      <c r="B37" s="68" t="s">
        <v>85</v>
      </c>
    </row>
    <row r="38" spans="1:2" x14ac:dyDescent="0.3">
      <c r="B38" s="68" t="s">
        <v>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08721-9D57-4D89-9F89-DAECB770961D}">
  <sheetPr>
    <tabColor theme="4"/>
  </sheetPr>
  <dimension ref="A1:U77"/>
  <sheetViews>
    <sheetView tabSelected="1" topLeftCell="A36" zoomScale="90" zoomScaleNormal="90" zoomScaleSheetLayoutView="90" workbookViewId="0">
      <selection activeCell="A57" sqref="A57:E57"/>
    </sheetView>
  </sheetViews>
  <sheetFormatPr defaultColWidth="9.5546875" defaultRowHeight="10.199999999999999" x14ac:dyDescent="0.2"/>
  <cols>
    <col min="1" max="1" width="12.5546875" style="1" customWidth="1"/>
    <col min="2" max="2" width="12.88671875" style="1" customWidth="1"/>
    <col min="3" max="3" width="13" style="1" customWidth="1"/>
    <col min="4" max="4" width="27.33203125" style="1" customWidth="1"/>
    <col min="5" max="5" width="15" style="1" customWidth="1"/>
    <col min="6" max="6" width="25.33203125" style="1" customWidth="1"/>
    <col min="7" max="8" width="15.33203125" style="1" customWidth="1"/>
    <col min="9" max="9" width="1.88671875" style="1" customWidth="1"/>
    <col min="10" max="10" width="15.44140625" style="1" customWidth="1"/>
    <col min="11" max="11" width="3.5546875" style="1" customWidth="1"/>
    <col min="12" max="12" width="8.6640625" style="1" customWidth="1"/>
    <col min="13" max="13" width="3.5546875" style="1" customWidth="1"/>
    <col min="14" max="14" width="11.44140625" style="1" customWidth="1"/>
    <col min="15" max="15" width="3.5546875" style="1" customWidth="1"/>
    <col min="16" max="16" width="12.44140625" style="1" customWidth="1"/>
    <col min="17" max="17" width="17.5546875" style="1" customWidth="1"/>
    <col min="18" max="18" width="20.109375" style="1" customWidth="1"/>
    <col min="19" max="19" width="12.109375" style="1" customWidth="1"/>
    <col min="20" max="20" width="12.88671875" style="1" customWidth="1"/>
    <col min="21" max="21" width="14.109375" style="3" customWidth="1"/>
    <col min="22" max="254" width="9.5546875" style="1"/>
    <col min="255" max="255" width="12.5546875" style="1" customWidth="1"/>
    <col min="256" max="256" width="11.6640625" style="1" customWidth="1"/>
    <col min="257" max="257" width="9.5546875" style="1"/>
    <col min="258" max="258" width="10.109375" style="1" customWidth="1"/>
    <col min="259" max="259" width="15" style="1" customWidth="1"/>
    <col min="260" max="260" width="19.6640625" style="1" customWidth="1"/>
    <col min="261" max="262" width="15.33203125" style="1" customWidth="1"/>
    <col min="263" max="263" width="14.44140625" style="1" customWidth="1"/>
    <col min="264" max="264" width="1.88671875" style="1" customWidth="1"/>
    <col min="265" max="265" width="14" style="1" customWidth="1"/>
    <col min="266" max="266" width="3.5546875" style="1" customWidth="1"/>
    <col min="267" max="267" width="8.6640625" style="1" customWidth="1"/>
    <col min="268" max="268" width="3.5546875" style="1" customWidth="1"/>
    <col min="269" max="269" width="11.44140625" style="1" customWidth="1"/>
    <col min="270" max="270" width="3.5546875" style="1" customWidth="1"/>
    <col min="271" max="271" width="12.44140625" style="1" customWidth="1"/>
    <col min="272" max="272" width="14.6640625" style="1" customWidth="1"/>
    <col min="273" max="273" width="3.5546875" style="1" customWidth="1"/>
    <col min="274" max="274" width="12.109375" style="1" customWidth="1"/>
    <col min="275" max="275" width="12.88671875" style="1" customWidth="1"/>
    <col min="276" max="276" width="3.5546875" style="1" customWidth="1"/>
    <col min="277" max="277" width="16.44140625" style="1" customWidth="1"/>
    <col min="278" max="510" width="9.5546875" style="1"/>
    <col min="511" max="511" width="12.5546875" style="1" customWidth="1"/>
    <col min="512" max="512" width="11.6640625" style="1" customWidth="1"/>
    <col min="513" max="513" width="9.5546875" style="1"/>
    <col min="514" max="514" width="10.109375" style="1" customWidth="1"/>
    <col min="515" max="515" width="15" style="1" customWidth="1"/>
    <col min="516" max="516" width="19.6640625" style="1" customWidth="1"/>
    <col min="517" max="518" width="15.33203125" style="1" customWidth="1"/>
    <col min="519" max="519" width="14.44140625" style="1" customWidth="1"/>
    <col min="520" max="520" width="1.88671875" style="1" customWidth="1"/>
    <col min="521" max="521" width="14" style="1" customWidth="1"/>
    <col min="522" max="522" width="3.5546875" style="1" customWidth="1"/>
    <col min="523" max="523" width="8.6640625" style="1" customWidth="1"/>
    <col min="524" max="524" width="3.5546875" style="1" customWidth="1"/>
    <col min="525" max="525" width="11.44140625" style="1" customWidth="1"/>
    <col min="526" max="526" width="3.5546875" style="1" customWidth="1"/>
    <col min="527" max="527" width="12.44140625" style="1" customWidth="1"/>
    <col min="528" max="528" width="14.6640625" style="1" customWidth="1"/>
    <col min="529" max="529" width="3.5546875" style="1" customWidth="1"/>
    <col min="530" max="530" width="12.109375" style="1" customWidth="1"/>
    <col min="531" max="531" width="12.88671875" style="1" customWidth="1"/>
    <col min="532" max="532" width="3.5546875" style="1" customWidth="1"/>
    <col min="533" max="533" width="16.44140625" style="1" customWidth="1"/>
    <col min="534" max="766" width="9.5546875" style="1"/>
    <col min="767" max="767" width="12.5546875" style="1" customWidth="1"/>
    <col min="768" max="768" width="11.6640625" style="1" customWidth="1"/>
    <col min="769" max="769" width="9.5546875" style="1"/>
    <col min="770" max="770" width="10.109375" style="1" customWidth="1"/>
    <col min="771" max="771" width="15" style="1" customWidth="1"/>
    <col min="772" max="772" width="19.6640625" style="1" customWidth="1"/>
    <col min="773" max="774" width="15.33203125" style="1" customWidth="1"/>
    <col min="775" max="775" width="14.44140625" style="1" customWidth="1"/>
    <col min="776" max="776" width="1.88671875" style="1" customWidth="1"/>
    <col min="777" max="777" width="14" style="1" customWidth="1"/>
    <col min="778" max="778" width="3.5546875" style="1" customWidth="1"/>
    <col min="779" max="779" width="8.6640625" style="1" customWidth="1"/>
    <col min="780" max="780" width="3.5546875" style="1" customWidth="1"/>
    <col min="781" max="781" width="11.44140625" style="1" customWidth="1"/>
    <col min="782" max="782" width="3.5546875" style="1" customWidth="1"/>
    <col min="783" max="783" width="12.44140625" style="1" customWidth="1"/>
    <col min="784" max="784" width="14.6640625" style="1" customWidth="1"/>
    <col min="785" max="785" width="3.5546875" style="1" customWidth="1"/>
    <col min="786" max="786" width="12.109375" style="1" customWidth="1"/>
    <col min="787" max="787" width="12.88671875" style="1" customWidth="1"/>
    <col min="788" max="788" width="3.5546875" style="1" customWidth="1"/>
    <col min="789" max="789" width="16.44140625" style="1" customWidth="1"/>
    <col min="790" max="1022" width="9.5546875" style="1"/>
    <col min="1023" max="1023" width="12.5546875" style="1" customWidth="1"/>
    <col min="1024" max="1024" width="11.6640625" style="1" customWidth="1"/>
    <col min="1025" max="1025" width="9.5546875" style="1"/>
    <col min="1026" max="1026" width="10.109375" style="1" customWidth="1"/>
    <col min="1027" max="1027" width="15" style="1" customWidth="1"/>
    <col min="1028" max="1028" width="19.6640625" style="1" customWidth="1"/>
    <col min="1029" max="1030" width="15.33203125" style="1" customWidth="1"/>
    <col min="1031" max="1031" width="14.44140625" style="1" customWidth="1"/>
    <col min="1032" max="1032" width="1.88671875" style="1" customWidth="1"/>
    <col min="1033" max="1033" width="14" style="1" customWidth="1"/>
    <col min="1034" max="1034" width="3.5546875" style="1" customWidth="1"/>
    <col min="1035" max="1035" width="8.6640625" style="1" customWidth="1"/>
    <col min="1036" max="1036" width="3.5546875" style="1" customWidth="1"/>
    <col min="1037" max="1037" width="11.44140625" style="1" customWidth="1"/>
    <col min="1038" max="1038" width="3.5546875" style="1" customWidth="1"/>
    <col min="1039" max="1039" width="12.44140625" style="1" customWidth="1"/>
    <col min="1040" max="1040" width="14.6640625" style="1" customWidth="1"/>
    <col min="1041" max="1041" width="3.5546875" style="1" customWidth="1"/>
    <col min="1042" max="1042" width="12.109375" style="1" customWidth="1"/>
    <col min="1043" max="1043" width="12.88671875" style="1" customWidth="1"/>
    <col min="1044" max="1044" width="3.5546875" style="1" customWidth="1"/>
    <col min="1045" max="1045" width="16.44140625" style="1" customWidth="1"/>
    <col min="1046" max="1278" width="9.5546875" style="1"/>
    <col min="1279" max="1279" width="12.5546875" style="1" customWidth="1"/>
    <col min="1280" max="1280" width="11.6640625" style="1" customWidth="1"/>
    <col min="1281" max="1281" width="9.5546875" style="1"/>
    <col min="1282" max="1282" width="10.109375" style="1" customWidth="1"/>
    <col min="1283" max="1283" width="15" style="1" customWidth="1"/>
    <col min="1284" max="1284" width="19.6640625" style="1" customWidth="1"/>
    <col min="1285" max="1286" width="15.33203125" style="1" customWidth="1"/>
    <col min="1287" max="1287" width="14.44140625" style="1" customWidth="1"/>
    <col min="1288" max="1288" width="1.88671875" style="1" customWidth="1"/>
    <col min="1289" max="1289" width="14" style="1" customWidth="1"/>
    <col min="1290" max="1290" width="3.5546875" style="1" customWidth="1"/>
    <col min="1291" max="1291" width="8.6640625" style="1" customWidth="1"/>
    <col min="1292" max="1292" width="3.5546875" style="1" customWidth="1"/>
    <col min="1293" max="1293" width="11.44140625" style="1" customWidth="1"/>
    <col min="1294" max="1294" width="3.5546875" style="1" customWidth="1"/>
    <col min="1295" max="1295" width="12.44140625" style="1" customWidth="1"/>
    <col min="1296" max="1296" width="14.6640625" style="1" customWidth="1"/>
    <col min="1297" max="1297" width="3.5546875" style="1" customWidth="1"/>
    <col min="1298" max="1298" width="12.109375" style="1" customWidth="1"/>
    <col min="1299" max="1299" width="12.88671875" style="1" customWidth="1"/>
    <col min="1300" max="1300" width="3.5546875" style="1" customWidth="1"/>
    <col min="1301" max="1301" width="16.44140625" style="1" customWidth="1"/>
    <col min="1302" max="1534" width="9.5546875" style="1"/>
    <col min="1535" max="1535" width="12.5546875" style="1" customWidth="1"/>
    <col min="1536" max="1536" width="11.6640625" style="1" customWidth="1"/>
    <col min="1537" max="1537" width="9.5546875" style="1"/>
    <col min="1538" max="1538" width="10.109375" style="1" customWidth="1"/>
    <col min="1539" max="1539" width="15" style="1" customWidth="1"/>
    <col min="1540" max="1540" width="19.6640625" style="1" customWidth="1"/>
    <col min="1541" max="1542" width="15.33203125" style="1" customWidth="1"/>
    <col min="1543" max="1543" width="14.44140625" style="1" customWidth="1"/>
    <col min="1544" max="1544" width="1.88671875" style="1" customWidth="1"/>
    <col min="1545" max="1545" width="14" style="1" customWidth="1"/>
    <col min="1546" max="1546" width="3.5546875" style="1" customWidth="1"/>
    <col min="1547" max="1547" width="8.6640625" style="1" customWidth="1"/>
    <col min="1548" max="1548" width="3.5546875" style="1" customWidth="1"/>
    <col min="1549" max="1549" width="11.44140625" style="1" customWidth="1"/>
    <col min="1550" max="1550" width="3.5546875" style="1" customWidth="1"/>
    <col min="1551" max="1551" width="12.44140625" style="1" customWidth="1"/>
    <col min="1552" max="1552" width="14.6640625" style="1" customWidth="1"/>
    <col min="1553" max="1553" width="3.5546875" style="1" customWidth="1"/>
    <col min="1554" max="1554" width="12.109375" style="1" customWidth="1"/>
    <col min="1555" max="1555" width="12.88671875" style="1" customWidth="1"/>
    <col min="1556" max="1556" width="3.5546875" style="1" customWidth="1"/>
    <col min="1557" max="1557" width="16.44140625" style="1" customWidth="1"/>
    <col min="1558" max="1790" width="9.5546875" style="1"/>
    <col min="1791" max="1791" width="12.5546875" style="1" customWidth="1"/>
    <col min="1792" max="1792" width="11.6640625" style="1" customWidth="1"/>
    <col min="1793" max="1793" width="9.5546875" style="1"/>
    <col min="1794" max="1794" width="10.109375" style="1" customWidth="1"/>
    <col min="1795" max="1795" width="15" style="1" customWidth="1"/>
    <col min="1796" max="1796" width="19.6640625" style="1" customWidth="1"/>
    <col min="1797" max="1798" width="15.33203125" style="1" customWidth="1"/>
    <col min="1799" max="1799" width="14.44140625" style="1" customWidth="1"/>
    <col min="1800" max="1800" width="1.88671875" style="1" customWidth="1"/>
    <col min="1801" max="1801" width="14" style="1" customWidth="1"/>
    <col min="1802" max="1802" width="3.5546875" style="1" customWidth="1"/>
    <col min="1803" max="1803" width="8.6640625" style="1" customWidth="1"/>
    <col min="1804" max="1804" width="3.5546875" style="1" customWidth="1"/>
    <col min="1805" max="1805" width="11.44140625" style="1" customWidth="1"/>
    <col min="1806" max="1806" width="3.5546875" style="1" customWidth="1"/>
    <col min="1807" max="1807" width="12.44140625" style="1" customWidth="1"/>
    <col min="1808" max="1808" width="14.6640625" style="1" customWidth="1"/>
    <col min="1809" max="1809" width="3.5546875" style="1" customWidth="1"/>
    <col min="1810" max="1810" width="12.109375" style="1" customWidth="1"/>
    <col min="1811" max="1811" width="12.88671875" style="1" customWidth="1"/>
    <col min="1812" max="1812" width="3.5546875" style="1" customWidth="1"/>
    <col min="1813" max="1813" width="16.44140625" style="1" customWidth="1"/>
    <col min="1814" max="2046" width="9.5546875" style="1"/>
    <col min="2047" max="2047" width="12.5546875" style="1" customWidth="1"/>
    <col min="2048" max="2048" width="11.6640625" style="1" customWidth="1"/>
    <col min="2049" max="2049" width="9.5546875" style="1"/>
    <col min="2050" max="2050" width="10.109375" style="1" customWidth="1"/>
    <col min="2051" max="2051" width="15" style="1" customWidth="1"/>
    <col min="2052" max="2052" width="19.6640625" style="1" customWidth="1"/>
    <col min="2053" max="2054" width="15.33203125" style="1" customWidth="1"/>
    <col min="2055" max="2055" width="14.44140625" style="1" customWidth="1"/>
    <col min="2056" max="2056" width="1.88671875" style="1" customWidth="1"/>
    <col min="2057" max="2057" width="14" style="1" customWidth="1"/>
    <col min="2058" max="2058" width="3.5546875" style="1" customWidth="1"/>
    <col min="2059" max="2059" width="8.6640625" style="1" customWidth="1"/>
    <col min="2060" max="2060" width="3.5546875" style="1" customWidth="1"/>
    <col min="2061" max="2061" width="11.44140625" style="1" customWidth="1"/>
    <col min="2062" max="2062" width="3.5546875" style="1" customWidth="1"/>
    <col min="2063" max="2063" width="12.44140625" style="1" customWidth="1"/>
    <col min="2064" max="2064" width="14.6640625" style="1" customWidth="1"/>
    <col min="2065" max="2065" width="3.5546875" style="1" customWidth="1"/>
    <col min="2066" max="2066" width="12.109375" style="1" customWidth="1"/>
    <col min="2067" max="2067" width="12.88671875" style="1" customWidth="1"/>
    <col min="2068" max="2068" width="3.5546875" style="1" customWidth="1"/>
    <col min="2069" max="2069" width="16.44140625" style="1" customWidth="1"/>
    <col min="2070" max="2302" width="9.5546875" style="1"/>
    <col min="2303" max="2303" width="12.5546875" style="1" customWidth="1"/>
    <col min="2304" max="2304" width="11.6640625" style="1" customWidth="1"/>
    <col min="2305" max="2305" width="9.5546875" style="1"/>
    <col min="2306" max="2306" width="10.109375" style="1" customWidth="1"/>
    <col min="2307" max="2307" width="15" style="1" customWidth="1"/>
    <col min="2308" max="2308" width="19.6640625" style="1" customWidth="1"/>
    <col min="2309" max="2310" width="15.33203125" style="1" customWidth="1"/>
    <col min="2311" max="2311" width="14.44140625" style="1" customWidth="1"/>
    <col min="2312" max="2312" width="1.88671875" style="1" customWidth="1"/>
    <col min="2313" max="2313" width="14" style="1" customWidth="1"/>
    <col min="2314" max="2314" width="3.5546875" style="1" customWidth="1"/>
    <col min="2315" max="2315" width="8.6640625" style="1" customWidth="1"/>
    <col min="2316" max="2316" width="3.5546875" style="1" customWidth="1"/>
    <col min="2317" max="2317" width="11.44140625" style="1" customWidth="1"/>
    <col min="2318" max="2318" width="3.5546875" style="1" customWidth="1"/>
    <col min="2319" max="2319" width="12.44140625" style="1" customWidth="1"/>
    <col min="2320" max="2320" width="14.6640625" style="1" customWidth="1"/>
    <col min="2321" max="2321" width="3.5546875" style="1" customWidth="1"/>
    <col min="2322" max="2322" width="12.109375" style="1" customWidth="1"/>
    <col min="2323" max="2323" width="12.88671875" style="1" customWidth="1"/>
    <col min="2324" max="2324" width="3.5546875" style="1" customWidth="1"/>
    <col min="2325" max="2325" width="16.44140625" style="1" customWidth="1"/>
    <col min="2326" max="2558" width="9.5546875" style="1"/>
    <col min="2559" max="2559" width="12.5546875" style="1" customWidth="1"/>
    <col min="2560" max="2560" width="11.6640625" style="1" customWidth="1"/>
    <col min="2561" max="2561" width="9.5546875" style="1"/>
    <col min="2562" max="2562" width="10.109375" style="1" customWidth="1"/>
    <col min="2563" max="2563" width="15" style="1" customWidth="1"/>
    <col min="2564" max="2564" width="19.6640625" style="1" customWidth="1"/>
    <col min="2565" max="2566" width="15.33203125" style="1" customWidth="1"/>
    <col min="2567" max="2567" width="14.44140625" style="1" customWidth="1"/>
    <col min="2568" max="2568" width="1.88671875" style="1" customWidth="1"/>
    <col min="2569" max="2569" width="14" style="1" customWidth="1"/>
    <col min="2570" max="2570" width="3.5546875" style="1" customWidth="1"/>
    <col min="2571" max="2571" width="8.6640625" style="1" customWidth="1"/>
    <col min="2572" max="2572" width="3.5546875" style="1" customWidth="1"/>
    <col min="2573" max="2573" width="11.44140625" style="1" customWidth="1"/>
    <col min="2574" max="2574" width="3.5546875" style="1" customWidth="1"/>
    <col min="2575" max="2575" width="12.44140625" style="1" customWidth="1"/>
    <col min="2576" max="2576" width="14.6640625" style="1" customWidth="1"/>
    <col min="2577" max="2577" width="3.5546875" style="1" customWidth="1"/>
    <col min="2578" max="2578" width="12.109375" style="1" customWidth="1"/>
    <col min="2579" max="2579" width="12.88671875" style="1" customWidth="1"/>
    <col min="2580" max="2580" width="3.5546875" style="1" customWidth="1"/>
    <col min="2581" max="2581" width="16.44140625" style="1" customWidth="1"/>
    <col min="2582" max="2814" width="9.5546875" style="1"/>
    <col min="2815" max="2815" width="12.5546875" style="1" customWidth="1"/>
    <col min="2816" max="2816" width="11.6640625" style="1" customWidth="1"/>
    <col min="2817" max="2817" width="9.5546875" style="1"/>
    <col min="2818" max="2818" width="10.109375" style="1" customWidth="1"/>
    <col min="2819" max="2819" width="15" style="1" customWidth="1"/>
    <col min="2820" max="2820" width="19.6640625" style="1" customWidth="1"/>
    <col min="2821" max="2822" width="15.33203125" style="1" customWidth="1"/>
    <col min="2823" max="2823" width="14.44140625" style="1" customWidth="1"/>
    <col min="2824" max="2824" width="1.88671875" style="1" customWidth="1"/>
    <col min="2825" max="2825" width="14" style="1" customWidth="1"/>
    <col min="2826" max="2826" width="3.5546875" style="1" customWidth="1"/>
    <col min="2827" max="2827" width="8.6640625" style="1" customWidth="1"/>
    <col min="2828" max="2828" width="3.5546875" style="1" customWidth="1"/>
    <col min="2829" max="2829" width="11.44140625" style="1" customWidth="1"/>
    <col min="2830" max="2830" width="3.5546875" style="1" customWidth="1"/>
    <col min="2831" max="2831" width="12.44140625" style="1" customWidth="1"/>
    <col min="2832" max="2832" width="14.6640625" style="1" customWidth="1"/>
    <col min="2833" max="2833" width="3.5546875" style="1" customWidth="1"/>
    <col min="2834" max="2834" width="12.109375" style="1" customWidth="1"/>
    <col min="2835" max="2835" width="12.88671875" style="1" customWidth="1"/>
    <col min="2836" max="2836" width="3.5546875" style="1" customWidth="1"/>
    <col min="2837" max="2837" width="16.44140625" style="1" customWidth="1"/>
    <col min="2838" max="3070" width="9.5546875" style="1"/>
    <col min="3071" max="3071" width="12.5546875" style="1" customWidth="1"/>
    <col min="3072" max="3072" width="11.6640625" style="1" customWidth="1"/>
    <col min="3073" max="3073" width="9.5546875" style="1"/>
    <col min="3074" max="3074" width="10.109375" style="1" customWidth="1"/>
    <col min="3075" max="3075" width="15" style="1" customWidth="1"/>
    <col min="3076" max="3076" width="19.6640625" style="1" customWidth="1"/>
    <col min="3077" max="3078" width="15.33203125" style="1" customWidth="1"/>
    <col min="3079" max="3079" width="14.44140625" style="1" customWidth="1"/>
    <col min="3080" max="3080" width="1.88671875" style="1" customWidth="1"/>
    <col min="3081" max="3081" width="14" style="1" customWidth="1"/>
    <col min="3082" max="3082" width="3.5546875" style="1" customWidth="1"/>
    <col min="3083" max="3083" width="8.6640625" style="1" customWidth="1"/>
    <col min="3084" max="3084" width="3.5546875" style="1" customWidth="1"/>
    <col min="3085" max="3085" width="11.44140625" style="1" customWidth="1"/>
    <col min="3086" max="3086" width="3.5546875" style="1" customWidth="1"/>
    <col min="3087" max="3087" width="12.44140625" style="1" customWidth="1"/>
    <col min="3088" max="3088" width="14.6640625" style="1" customWidth="1"/>
    <col min="3089" max="3089" width="3.5546875" style="1" customWidth="1"/>
    <col min="3090" max="3090" width="12.109375" style="1" customWidth="1"/>
    <col min="3091" max="3091" width="12.88671875" style="1" customWidth="1"/>
    <col min="3092" max="3092" width="3.5546875" style="1" customWidth="1"/>
    <col min="3093" max="3093" width="16.44140625" style="1" customWidth="1"/>
    <col min="3094" max="3326" width="9.5546875" style="1"/>
    <col min="3327" max="3327" width="12.5546875" style="1" customWidth="1"/>
    <col min="3328" max="3328" width="11.6640625" style="1" customWidth="1"/>
    <col min="3329" max="3329" width="9.5546875" style="1"/>
    <col min="3330" max="3330" width="10.109375" style="1" customWidth="1"/>
    <col min="3331" max="3331" width="15" style="1" customWidth="1"/>
    <col min="3332" max="3332" width="19.6640625" style="1" customWidth="1"/>
    <col min="3333" max="3334" width="15.33203125" style="1" customWidth="1"/>
    <col min="3335" max="3335" width="14.44140625" style="1" customWidth="1"/>
    <col min="3336" max="3336" width="1.88671875" style="1" customWidth="1"/>
    <col min="3337" max="3337" width="14" style="1" customWidth="1"/>
    <col min="3338" max="3338" width="3.5546875" style="1" customWidth="1"/>
    <col min="3339" max="3339" width="8.6640625" style="1" customWidth="1"/>
    <col min="3340" max="3340" width="3.5546875" style="1" customWidth="1"/>
    <col min="3341" max="3341" width="11.44140625" style="1" customWidth="1"/>
    <col min="3342" max="3342" width="3.5546875" style="1" customWidth="1"/>
    <col min="3343" max="3343" width="12.44140625" style="1" customWidth="1"/>
    <col min="3344" max="3344" width="14.6640625" style="1" customWidth="1"/>
    <col min="3345" max="3345" width="3.5546875" style="1" customWidth="1"/>
    <col min="3346" max="3346" width="12.109375" style="1" customWidth="1"/>
    <col min="3347" max="3347" width="12.88671875" style="1" customWidth="1"/>
    <col min="3348" max="3348" width="3.5546875" style="1" customWidth="1"/>
    <col min="3349" max="3349" width="16.44140625" style="1" customWidth="1"/>
    <col min="3350" max="3582" width="9.5546875" style="1"/>
    <col min="3583" max="3583" width="12.5546875" style="1" customWidth="1"/>
    <col min="3584" max="3584" width="11.6640625" style="1" customWidth="1"/>
    <col min="3585" max="3585" width="9.5546875" style="1"/>
    <col min="3586" max="3586" width="10.109375" style="1" customWidth="1"/>
    <col min="3587" max="3587" width="15" style="1" customWidth="1"/>
    <col min="3588" max="3588" width="19.6640625" style="1" customWidth="1"/>
    <col min="3589" max="3590" width="15.33203125" style="1" customWidth="1"/>
    <col min="3591" max="3591" width="14.44140625" style="1" customWidth="1"/>
    <col min="3592" max="3592" width="1.88671875" style="1" customWidth="1"/>
    <col min="3593" max="3593" width="14" style="1" customWidth="1"/>
    <col min="3594" max="3594" width="3.5546875" style="1" customWidth="1"/>
    <col min="3595" max="3595" width="8.6640625" style="1" customWidth="1"/>
    <col min="3596" max="3596" width="3.5546875" style="1" customWidth="1"/>
    <col min="3597" max="3597" width="11.44140625" style="1" customWidth="1"/>
    <col min="3598" max="3598" width="3.5546875" style="1" customWidth="1"/>
    <col min="3599" max="3599" width="12.44140625" style="1" customWidth="1"/>
    <col min="3600" max="3600" width="14.6640625" style="1" customWidth="1"/>
    <col min="3601" max="3601" width="3.5546875" style="1" customWidth="1"/>
    <col min="3602" max="3602" width="12.109375" style="1" customWidth="1"/>
    <col min="3603" max="3603" width="12.88671875" style="1" customWidth="1"/>
    <col min="3604" max="3604" width="3.5546875" style="1" customWidth="1"/>
    <col min="3605" max="3605" width="16.44140625" style="1" customWidth="1"/>
    <col min="3606" max="3838" width="9.5546875" style="1"/>
    <col min="3839" max="3839" width="12.5546875" style="1" customWidth="1"/>
    <col min="3840" max="3840" width="11.6640625" style="1" customWidth="1"/>
    <col min="3841" max="3841" width="9.5546875" style="1"/>
    <col min="3842" max="3842" width="10.109375" style="1" customWidth="1"/>
    <col min="3843" max="3843" width="15" style="1" customWidth="1"/>
    <col min="3844" max="3844" width="19.6640625" style="1" customWidth="1"/>
    <col min="3845" max="3846" width="15.33203125" style="1" customWidth="1"/>
    <col min="3847" max="3847" width="14.44140625" style="1" customWidth="1"/>
    <col min="3848" max="3848" width="1.88671875" style="1" customWidth="1"/>
    <col min="3849" max="3849" width="14" style="1" customWidth="1"/>
    <col min="3850" max="3850" width="3.5546875" style="1" customWidth="1"/>
    <col min="3851" max="3851" width="8.6640625" style="1" customWidth="1"/>
    <col min="3852" max="3852" width="3.5546875" style="1" customWidth="1"/>
    <col min="3853" max="3853" width="11.44140625" style="1" customWidth="1"/>
    <col min="3854" max="3854" width="3.5546875" style="1" customWidth="1"/>
    <col min="3855" max="3855" width="12.44140625" style="1" customWidth="1"/>
    <col min="3856" max="3856" width="14.6640625" style="1" customWidth="1"/>
    <col min="3857" max="3857" width="3.5546875" style="1" customWidth="1"/>
    <col min="3858" max="3858" width="12.109375" style="1" customWidth="1"/>
    <col min="3859" max="3859" width="12.88671875" style="1" customWidth="1"/>
    <col min="3860" max="3860" width="3.5546875" style="1" customWidth="1"/>
    <col min="3861" max="3861" width="16.44140625" style="1" customWidth="1"/>
    <col min="3862" max="4094" width="9.5546875" style="1"/>
    <col min="4095" max="4095" width="12.5546875" style="1" customWidth="1"/>
    <col min="4096" max="4096" width="11.6640625" style="1" customWidth="1"/>
    <col min="4097" max="4097" width="9.5546875" style="1"/>
    <col min="4098" max="4098" width="10.109375" style="1" customWidth="1"/>
    <col min="4099" max="4099" width="15" style="1" customWidth="1"/>
    <col min="4100" max="4100" width="19.6640625" style="1" customWidth="1"/>
    <col min="4101" max="4102" width="15.33203125" style="1" customWidth="1"/>
    <col min="4103" max="4103" width="14.44140625" style="1" customWidth="1"/>
    <col min="4104" max="4104" width="1.88671875" style="1" customWidth="1"/>
    <col min="4105" max="4105" width="14" style="1" customWidth="1"/>
    <col min="4106" max="4106" width="3.5546875" style="1" customWidth="1"/>
    <col min="4107" max="4107" width="8.6640625" style="1" customWidth="1"/>
    <col min="4108" max="4108" width="3.5546875" style="1" customWidth="1"/>
    <col min="4109" max="4109" width="11.44140625" style="1" customWidth="1"/>
    <col min="4110" max="4110" width="3.5546875" style="1" customWidth="1"/>
    <col min="4111" max="4111" width="12.44140625" style="1" customWidth="1"/>
    <col min="4112" max="4112" width="14.6640625" style="1" customWidth="1"/>
    <col min="4113" max="4113" width="3.5546875" style="1" customWidth="1"/>
    <col min="4114" max="4114" width="12.109375" style="1" customWidth="1"/>
    <col min="4115" max="4115" width="12.88671875" style="1" customWidth="1"/>
    <col min="4116" max="4116" width="3.5546875" style="1" customWidth="1"/>
    <col min="4117" max="4117" width="16.44140625" style="1" customWidth="1"/>
    <col min="4118" max="4350" width="9.5546875" style="1"/>
    <col min="4351" max="4351" width="12.5546875" style="1" customWidth="1"/>
    <col min="4352" max="4352" width="11.6640625" style="1" customWidth="1"/>
    <col min="4353" max="4353" width="9.5546875" style="1"/>
    <col min="4354" max="4354" width="10.109375" style="1" customWidth="1"/>
    <col min="4355" max="4355" width="15" style="1" customWidth="1"/>
    <col min="4356" max="4356" width="19.6640625" style="1" customWidth="1"/>
    <col min="4357" max="4358" width="15.33203125" style="1" customWidth="1"/>
    <col min="4359" max="4359" width="14.44140625" style="1" customWidth="1"/>
    <col min="4360" max="4360" width="1.88671875" style="1" customWidth="1"/>
    <col min="4361" max="4361" width="14" style="1" customWidth="1"/>
    <col min="4362" max="4362" width="3.5546875" style="1" customWidth="1"/>
    <col min="4363" max="4363" width="8.6640625" style="1" customWidth="1"/>
    <col min="4364" max="4364" width="3.5546875" style="1" customWidth="1"/>
    <col min="4365" max="4365" width="11.44140625" style="1" customWidth="1"/>
    <col min="4366" max="4366" width="3.5546875" style="1" customWidth="1"/>
    <col min="4367" max="4367" width="12.44140625" style="1" customWidth="1"/>
    <col min="4368" max="4368" width="14.6640625" style="1" customWidth="1"/>
    <col min="4369" max="4369" width="3.5546875" style="1" customWidth="1"/>
    <col min="4370" max="4370" width="12.109375" style="1" customWidth="1"/>
    <col min="4371" max="4371" width="12.88671875" style="1" customWidth="1"/>
    <col min="4372" max="4372" width="3.5546875" style="1" customWidth="1"/>
    <col min="4373" max="4373" width="16.44140625" style="1" customWidth="1"/>
    <col min="4374" max="4606" width="9.5546875" style="1"/>
    <col min="4607" max="4607" width="12.5546875" style="1" customWidth="1"/>
    <col min="4608" max="4608" width="11.6640625" style="1" customWidth="1"/>
    <col min="4609" max="4609" width="9.5546875" style="1"/>
    <col min="4610" max="4610" width="10.109375" style="1" customWidth="1"/>
    <col min="4611" max="4611" width="15" style="1" customWidth="1"/>
    <col min="4612" max="4612" width="19.6640625" style="1" customWidth="1"/>
    <col min="4613" max="4614" width="15.33203125" style="1" customWidth="1"/>
    <col min="4615" max="4615" width="14.44140625" style="1" customWidth="1"/>
    <col min="4616" max="4616" width="1.88671875" style="1" customWidth="1"/>
    <col min="4617" max="4617" width="14" style="1" customWidth="1"/>
    <col min="4618" max="4618" width="3.5546875" style="1" customWidth="1"/>
    <col min="4619" max="4619" width="8.6640625" style="1" customWidth="1"/>
    <col min="4620" max="4620" width="3.5546875" style="1" customWidth="1"/>
    <col min="4621" max="4621" width="11.44140625" style="1" customWidth="1"/>
    <col min="4622" max="4622" width="3.5546875" style="1" customWidth="1"/>
    <col min="4623" max="4623" width="12.44140625" style="1" customWidth="1"/>
    <col min="4624" max="4624" width="14.6640625" style="1" customWidth="1"/>
    <col min="4625" max="4625" width="3.5546875" style="1" customWidth="1"/>
    <col min="4626" max="4626" width="12.109375" style="1" customWidth="1"/>
    <col min="4627" max="4627" width="12.88671875" style="1" customWidth="1"/>
    <col min="4628" max="4628" width="3.5546875" style="1" customWidth="1"/>
    <col min="4629" max="4629" width="16.44140625" style="1" customWidth="1"/>
    <col min="4630" max="4862" width="9.5546875" style="1"/>
    <col min="4863" max="4863" width="12.5546875" style="1" customWidth="1"/>
    <col min="4864" max="4864" width="11.6640625" style="1" customWidth="1"/>
    <col min="4865" max="4865" width="9.5546875" style="1"/>
    <col min="4866" max="4866" width="10.109375" style="1" customWidth="1"/>
    <col min="4867" max="4867" width="15" style="1" customWidth="1"/>
    <col min="4868" max="4868" width="19.6640625" style="1" customWidth="1"/>
    <col min="4869" max="4870" width="15.33203125" style="1" customWidth="1"/>
    <col min="4871" max="4871" width="14.44140625" style="1" customWidth="1"/>
    <col min="4872" max="4872" width="1.88671875" style="1" customWidth="1"/>
    <col min="4873" max="4873" width="14" style="1" customWidth="1"/>
    <col min="4874" max="4874" width="3.5546875" style="1" customWidth="1"/>
    <col min="4875" max="4875" width="8.6640625" style="1" customWidth="1"/>
    <col min="4876" max="4876" width="3.5546875" style="1" customWidth="1"/>
    <col min="4877" max="4877" width="11.44140625" style="1" customWidth="1"/>
    <col min="4878" max="4878" width="3.5546875" style="1" customWidth="1"/>
    <col min="4879" max="4879" width="12.44140625" style="1" customWidth="1"/>
    <col min="4880" max="4880" width="14.6640625" style="1" customWidth="1"/>
    <col min="4881" max="4881" width="3.5546875" style="1" customWidth="1"/>
    <col min="4882" max="4882" width="12.109375" style="1" customWidth="1"/>
    <col min="4883" max="4883" width="12.88671875" style="1" customWidth="1"/>
    <col min="4884" max="4884" width="3.5546875" style="1" customWidth="1"/>
    <col min="4885" max="4885" width="16.44140625" style="1" customWidth="1"/>
    <col min="4886" max="5118" width="9.5546875" style="1"/>
    <col min="5119" max="5119" width="12.5546875" style="1" customWidth="1"/>
    <col min="5120" max="5120" width="11.6640625" style="1" customWidth="1"/>
    <col min="5121" max="5121" width="9.5546875" style="1"/>
    <col min="5122" max="5122" width="10.109375" style="1" customWidth="1"/>
    <col min="5123" max="5123" width="15" style="1" customWidth="1"/>
    <col min="5124" max="5124" width="19.6640625" style="1" customWidth="1"/>
    <col min="5125" max="5126" width="15.33203125" style="1" customWidth="1"/>
    <col min="5127" max="5127" width="14.44140625" style="1" customWidth="1"/>
    <col min="5128" max="5128" width="1.88671875" style="1" customWidth="1"/>
    <col min="5129" max="5129" width="14" style="1" customWidth="1"/>
    <col min="5130" max="5130" width="3.5546875" style="1" customWidth="1"/>
    <col min="5131" max="5131" width="8.6640625" style="1" customWidth="1"/>
    <col min="5132" max="5132" width="3.5546875" style="1" customWidth="1"/>
    <col min="5133" max="5133" width="11.44140625" style="1" customWidth="1"/>
    <col min="5134" max="5134" width="3.5546875" style="1" customWidth="1"/>
    <col min="5135" max="5135" width="12.44140625" style="1" customWidth="1"/>
    <col min="5136" max="5136" width="14.6640625" style="1" customWidth="1"/>
    <col min="5137" max="5137" width="3.5546875" style="1" customWidth="1"/>
    <col min="5138" max="5138" width="12.109375" style="1" customWidth="1"/>
    <col min="5139" max="5139" width="12.88671875" style="1" customWidth="1"/>
    <col min="5140" max="5140" width="3.5546875" style="1" customWidth="1"/>
    <col min="5141" max="5141" width="16.44140625" style="1" customWidth="1"/>
    <col min="5142" max="5374" width="9.5546875" style="1"/>
    <col min="5375" max="5375" width="12.5546875" style="1" customWidth="1"/>
    <col min="5376" max="5376" width="11.6640625" style="1" customWidth="1"/>
    <col min="5377" max="5377" width="9.5546875" style="1"/>
    <col min="5378" max="5378" width="10.109375" style="1" customWidth="1"/>
    <col min="5379" max="5379" width="15" style="1" customWidth="1"/>
    <col min="5380" max="5380" width="19.6640625" style="1" customWidth="1"/>
    <col min="5381" max="5382" width="15.33203125" style="1" customWidth="1"/>
    <col min="5383" max="5383" width="14.44140625" style="1" customWidth="1"/>
    <col min="5384" max="5384" width="1.88671875" style="1" customWidth="1"/>
    <col min="5385" max="5385" width="14" style="1" customWidth="1"/>
    <col min="5386" max="5386" width="3.5546875" style="1" customWidth="1"/>
    <col min="5387" max="5387" width="8.6640625" style="1" customWidth="1"/>
    <col min="5388" max="5388" width="3.5546875" style="1" customWidth="1"/>
    <col min="5389" max="5389" width="11.44140625" style="1" customWidth="1"/>
    <col min="5390" max="5390" width="3.5546875" style="1" customWidth="1"/>
    <col min="5391" max="5391" width="12.44140625" style="1" customWidth="1"/>
    <col min="5392" max="5392" width="14.6640625" style="1" customWidth="1"/>
    <col min="5393" max="5393" width="3.5546875" style="1" customWidth="1"/>
    <col min="5394" max="5394" width="12.109375" style="1" customWidth="1"/>
    <col min="5395" max="5395" width="12.88671875" style="1" customWidth="1"/>
    <col min="5396" max="5396" width="3.5546875" style="1" customWidth="1"/>
    <col min="5397" max="5397" width="16.44140625" style="1" customWidth="1"/>
    <col min="5398" max="5630" width="9.5546875" style="1"/>
    <col min="5631" max="5631" width="12.5546875" style="1" customWidth="1"/>
    <col min="5632" max="5632" width="11.6640625" style="1" customWidth="1"/>
    <col min="5633" max="5633" width="9.5546875" style="1"/>
    <col min="5634" max="5634" width="10.109375" style="1" customWidth="1"/>
    <col min="5635" max="5635" width="15" style="1" customWidth="1"/>
    <col min="5636" max="5636" width="19.6640625" style="1" customWidth="1"/>
    <col min="5637" max="5638" width="15.33203125" style="1" customWidth="1"/>
    <col min="5639" max="5639" width="14.44140625" style="1" customWidth="1"/>
    <col min="5640" max="5640" width="1.88671875" style="1" customWidth="1"/>
    <col min="5641" max="5641" width="14" style="1" customWidth="1"/>
    <col min="5642" max="5642" width="3.5546875" style="1" customWidth="1"/>
    <col min="5643" max="5643" width="8.6640625" style="1" customWidth="1"/>
    <col min="5644" max="5644" width="3.5546875" style="1" customWidth="1"/>
    <col min="5645" max="5645" width="11.44140625" style="1" customWidth="1"/>
    <col min="5646" max="5646" width="3.5546875" style="1" customWidth="1"/>
    <col min="5647" max="5647" width="12.44140625" style="1" customWidth="1"/>
    <col min="5648" max="5648" width="14.6640625" style="1" customWidth="1"/>
    <col min="5649" max="5649" width="3.5546875" style="1" customWidth="1"/>
    <col min="5650" max="5650" width="12.109375" style="1" customWidth="1"/>
    <col min="5651" max="5651" width="12.88671875" style="1" customWidth="1"/>
    <col min="5652" max="5652" width="3.5546875" style="1" customWidth="1"/>
    <col min="5653" max="5653" width="16.44140625" style="1" customWidth="1"/>
    <col min="5654" max="5886" width="9.5546875" style="1"/>
    <col min="5887" max="5887" width="12.5546875" style="1" customWidth="1"/>
    <col min="5888" max="5888" width="11.6640625" style="1" customWidth="1"/>
    <col min="5889" max="5889" width="9.5546875" style="1"/>
    <col min="5890" max="5890" width="10.109375" style="1" customWidth="1"/>
    <col min="5891" max="5891" width="15" style="1" customWidth="1"/>
    <col min="5892" max="5892" width="19.6640625" style="1" customWidth="1"/>
    <col min="5893" max="5894" width="15.33203125" style="1" customWidth="1"/>
    <col min="5895" max="5895" width="14.44140625" style="1" customWidth="1"/>
    <col min="5896" max="5896" width="1.88671875" style="1" customWidth="1"/>
    <col min="5897" max="5897" width="14" style="1" customWidth="1"/>
    <col min="5898" max="5898" width="3.5546875" style="1" customWidth="1"/>
    <col min="5899" max="5899" width="8.6640625" style="1" customWidth="1"/>
    <col min="5900" max="5900" width="3.5546875" style="1" customWidth="1"/>
    <col min="5901" max="5901" width="11.44140625" style="1" customWidth="1"/>
    <col min="5902" max="5902" width="3.5546875" style="1" customWidth="1"/>
    <col min="5903" max="5903" width="12.44140625" style="1" customWidth="1"/>
    <col min="5904" max="5904" width="14.6640625" style="1" customWidth="1"/>
    <col min="5905" max="5905" width="3.5546875" style="1" customWidth="1"/>
    <col min="5906" max="5906" width="12.109375" style="1" customWidth="1"/>
    <col min="5907" max="5907" width="12.88671875" style="1" customWidth="1"/>
    <col min="5908" max="5908" width="3.5546875" style="1" customWidth="1"/>
    <col min="5909" max="5909" width="16.44140625" style="1" customWidth="1"/>
    <col min="5910" max="6142" width="9.5546875" style="1"/>
    <col min="6143" max="6143" width="12.5546875" style="1" customWidth="1"/>
    <col min="6144" max="6144" width="11.6640625" style="1" customWidth="1"/>
    <col min="6145" max="6145" width="9.5546875" style="1"/>
    <col min="6146" max="6146" width="10.109375" style="1" customWidth="1"/>
    <col min="6147" max="6147" width="15" style="1" customWidth="1"/>
    <col min="6148" max="6148" width="19.6640625" style="1" customWidth="1"/>
    <col min="6149" max="6150" width="15.33203125" style="1" customWidth="1"/>
    <col min="6151" max="6151" width="14.44140625" style="1" customWidth="1"/>
    <col min="6152" max="6152" width="1.88671875" style="1" customWidth="1"/>
    <col min="6153" max="6153" width="14" style="1" customWidth="1"/>
    <col min="6154" max="6154" width="3.5546875" style="1" customWidth="1"/>
    <col min="6155" max="6155" width="8.6640625" style="1" customWidth="1"/>
    <col min="6156" max="6156" width="3.5546875" style="1" customWidth="1"/>
    <col min="6157" max="6157" width="11.44140625" style="1" customWidth="1"/>
    <col min="6158" max="6158" width="3.5546875" style="1" customWidth="1"/>
    <col min="6159" max="6159" width="12.44140625" style="1" customWidth="1"/>
    <col min="6160" max="6160" width="14.6640625" style="1" customWidth="1"/>
    <col min="6161" max="6161" width="3.5546875" style="1" customWidth="1"/>
    <col min="6162" max="6162" width="12.109375" style="1" customWidth="1"/>
    <col min="6163" max="6163" width="12.88671875" style="1" customWidth="1"/>
    <col min="6164" max="6164" width="3.5546875" style="1" customWidth="1"/>
    <col min="6165" max="6165" width="16.44140625" style="1" customWidth="1"/>
    <col min="6166" max="6398" width="9.5546875" style="1"/>
    <col min="6399" max="6399" width="12.5546875" style="1" customWidth="1"/>
    <col min="6400" max="6400" width="11.6640625" style="1" customWidth="1"/>
    <col min="6401" max="6401" width="9.5546875" style="1"/>
    <col min="6402" max="6402" width="10.109375" style="1" customWidth="1"/>
    <col min="6403" max="6403" width="15" style="1" customWidth="1"/>
    <col min="6404" max="6404" width="19.6640625" style="1" customWidth="1"/>
    <col min="6405" max="6406" width="15.33203125" style="1" customWidth="1"/>
    <col min="6407" max="6407" width="14.44140625" style="1" customWidth="1"/>
    <col min="6408" max="6408" width="1.88671875" style="1" customWidth="1"/>
    <col min="6409" max="6409" width="14" style="1" customWidth="1"/>
    <col min="6410" max="6410" width="3.5546875" style="1" customWidth="1"/>
    <col min="6411" max="6411" width="8.6640625" style="1" customWidth="1"/>
    <col min="6412" max="6412" width="3.5546875" style="1" customWidth="1"/>
    <col min="6413" max="6413" width="11.44140625" style="1" customWidth="1"/>
    <col min="6414" max="6414" width="3.5546875" style="1" customWidth="1"/>
    <col min="6415" max="6415" width="12.44140625" style="1" customWidth="1"/>
    <col min="6416" max="6416" width="14.6640625" style="1" customWidth="1"/>
    <col min="6417" max="6417" width="3.5546875" style="1" customWidth="1"/>
    <col min="6418" max="6418" width="12.109375" style="1" customWidth="1"/>
    <col min="6419" max="6419" width="12.88671875" style="1" customWidth="1"/>
    <col min="6420" max="6420" width="3.5546875" style="1" customWidth="1"/>
    <col min="6421" max="6421" width="16.44140625" style="1" customWidth="1"/>
    <col min="6422" max="6654" width="9.5546875" style="1"/>
    <col min="6655" max="6655" width="12.5546875" style="1" customWidth="1"/>
    <col min="6656" max="6656" width="11.6640625" style="1" customWidth="1"/>
    <col min="6657" max="6657" width="9.5546875" style="1"/>
    <col min="6658" max="6658" width="10.109375" style="1" customWidth="1"/>
    <col min="6659" max="6659" width="15" style="1" customWidth="1"/>
    <col min="6660" max="6660" width="19.6640625" style="1" customWidth="1"/>
    <col min="6661" max="6662" width="15.33203125" style="1" customWidth="1"/>
    <col min="6663" max="6663" width="14.44140625" style="1" customWidth="1"/>
    <col min="6664" max="6664" width="1.88671875" style="1" customWidth="1"/>
    <col min="6665" max="6665" width="14" style="1" customWidth="1"/>
    <col min="6666" max="6666" width="3.5546875" style="1" customWidth="1"/>
    <col min="6667" max="6667" width="8.6640625" style="1" customWidth="1"/>
    <col min="6668" max="6668" width="3.5546875" style="1" customWidth="1"/>
    <col min="6669" max="6669" width="11.44140625" style="1" customWidth="1"/>
    <col min="6670" max="6670" width="3.5546875" style="1" customWidth="1"/>
    <col min="6671" max="6671" width="12.44140625" style="1" customWidth="1"/>
    <col min="6672" max="6672" width="14.6640625" style="1" customWidth="1"/>
    <col min="6673" max="6673" width="3.5546875" style="1" customWidth="1"/>
    <col min="6674" max="6674" width="12.109375" style="1" customWidth="1"/>
    <col min="6675" max="6675" width="12.88671875" style="1" customWidth="1"/>
    <col min="6676" max="6676" width="3.5546875" style="1" customWidth="1"/>
    <col min="6677" max="6677" width="16.44140625" style="1" customWidth="1"/>
    <col min="6678" max="6910" width="9.5546875" style="1"/>
    <col min="6911" max="6911" width="12.5546875" style="1" customWidth="1"/>
    <col min="6912" max="6912" width="11.6640625" style="1" customWidth="1"/>
    <col min="6913" max="6913" width="9.5546875" style="1"/>
    <col min="6914" max="6914" width="10.109375" style="1" customWidth="1"/>
    <col min="6915" max="6915" width="15" style="1" customWidth="1"/>
    <col min="6916" max="6916" width="19.6640625" style="1" customWidth="1"/>
    <col min="6917" max="6918" width="15.33203125" style="1" customWidth="1"/>
    <col min="6919" max="6919" width="14.44140625" style="1" customWidth="1"/>
    <col min="6920" max="6920" width="1.88671875" style="1" customWidth="1"/>
    <col min="6921" max="6921" width="14" style="1" customWidth="1"/>
    <col min="6922" max="6922" width="3.5546875" style="1" customWidth="1"/>
    <col min="6923" max="6923" width="8.6640625" style="1" customWidth="1"/>
    <col min="6924" max="6924" width="3.5546875" style="1" customWidth="1"/>
    <col min="6925" max="6925" width="11.44140625" style="1" customWidth="1"/>
    <col min="6926" max="6926" width="3.5546875" style="1" customWidth="1"/>
    <col min="6927" max="6927" width="12.44140625" style="1" customWidth="1"/>
    <col min="6928" max="6928" width="14.6640625" style="1" customWidth="1"/>
    <col min="6929" max="6929" width="3.5546875" style="1" customWidth="1"/>
    <col min="6930" max="6930" width="12.109375" style="1" customWidth="1"/>
    <col min="6931" max="6931" width="12.88671875" style="1" customWidth="1"/>
    <col min="6932" max="6932" width="3.5546875" style="1" customWidth="1"/>
    <col min="6933" max="6933" width="16.44140625" style="1" customWidth="1"/>
    <col min="6934" max="7166" width="9.5546875" style="1"/>
    <col min="7167" max="7167" width="12.5546875" style="1" customWidth="1"/>
    <col min="7168" max="7168" width="11.6640625" style="1" customWidth="1"/>
    <col min="7169" max="7169" width="9.5546875" style="1"/>
    <col min="7170" max="7170" width="10.109375" style="1" customWidth="1"/>
    <col min="7171" max="7171" width="15" style="1" customWidth="1"/>
    <col min="7172" max="7172" width="19.6640625" style="1" customWidth="1"/>
    <col min="7173" max="7174" width="15.33203125" style="1" customWidth="1"/>
    <col min="7175" max="7175" width="14.44140625" style="1" customWidth="1"/>
    <col min="7176" max="7176" width="1.88671875" style="1" customWidth="1"/>
    <col min="7177" max="7177" width="14" style="1" customWidth="1"/>
    <col min="7178" max="7178" width="3.5546875" style="1" customWidth="1"/>
    <col min="7179" max="7179" width="8.6640625" style="1" customWidth="1"/>
    <col min="7180" max="7180" width="3.5546875" style="1" customWidth="1"/>
    <col min="7181" max="7181" width="11.44140625" style="1" customWidth="1"/>
    <col min="7182" max="7182" width="3.5546875" style="1" customWidth="1"/>
    <col min="7183" max="7183" width="12.44140625" style="1" customWidth="1"/>
    <col min="7184" max="7184" width="14.6640625" style="1" customWidth="1"/>
    <col min="7185" max="7185" width="3.5546875" style="1" customWidth="1"/>
    <col min="7186" max="7186" width="12.109375" style="1" customWidth="1"/>
    <col min="7187" max="7187" width="12.88671875" style="1" customWidth="1"/>
    <col min="7188" max="7188" width="3.5546875" style="1" customWidth="1"/>
    <col min="7189" max="7189" width="16.44140625" style="1" customWidth="1"/>
    <col min="7190" max="7422" width="9.5546875" style="1"/>
    <col min="7423" max="7423" width="12.5546875" style="1" customWidth="1"/>
    <col min="7424" max="7424" width="11.6640625" style="1" customWidth="1"/>
    <col min="7425" max="7425" width="9.5546875" style="1"/>
    <col min="7426" max="7426" width="10.109375" style="1" customWidth="1"/>
    <col min="7427" max="7427" width="15" style="1" customWidth="1"/>
    <col min="7428" max="7428" width="19.6640625" style="1" customWidth="1"/>
    <col min="7429" max="7430" width="15.33203125" style="1" customWidth="1"/>
    <col min="7431" max="7431" width="14.44140625" style="1" customWidth="1"/>
    <col min="7432" max="7432" width="1.88671875" style="1" customWidth="1"/>
    <col min="7433" max="7433" width="14" style="1" customWidth="1"/>
    <col min="7434" max="7434" width="3.5546875" style="1" customWidth="1"/>
    <col min="7435" max="7435" width="8.6640625" style="1" customWidth="1"/>
    <col min="7436" max="7436" width="3.5546875" style="1" customWidth="1"/>
    <col min="7437" max="7437" width="11.44140625" style="1" customWidth="1"/>
    <col min="7438" max="7438" width="3.5546875" style="1" customWidth="1"/>
    <col min="7439" max="7439" width="12.44140625" style="1" customWidth="1"/>
    <col min="7440" max="7440" width="14.6640625" style="1" customWidth="1"/>
    <col min="7441" max="7441" width="3.5546875" style="1" customWidth="1"/>
    <col min="7442" max="7442" width="12.109375" style="1" customWidth="1"/>
    <col min="7443" max="7443" width="12.88671875" style="1" customWidth="1"/>
    <col min="7444" max="7444" width="3.5546875" style="1" customWidth="1"/>
    <col min="7445" max="7445" width="16.44140625" style="1" customWidth="1"/>
    <col min="7446" max="7678" width="9.5546875" style="1"/>
    <col min="7679" max="7679" width="12.5546875" style="1" customWidth="1"/>
    <col min="7680" max="7680" width="11.6640625" style="1" customWidth="1"/>
    <col min="7681" max="7681" width="9.5546875" style="1"/>
    <col min="7682" max="7682" width="10.109375" style="1" customWidth="1"/>
    <col min="7683" max="7683" width="15" style="1" customWidth="1"/>
    <col min="7684" max="7684" width="19.6640625" style="1" customWidth="1"/>
    <col min="7685" max="7686" width="15.33203125" style="1" customWidth="1"/>
    <col min="7687" max="7687" width="14.44140625" style="1" customWidth="1"/>
    <col min="7688" max="7688" width="1.88671875" style="1" customWidth="1"/>
    <col min="7689" max="7689" width="14" style="1" customWidth="1"/>
    <col min="7690" max="7690" width="3.5546875" style="1" customWidth="1"/>
    <col min="7691" max="7691" width="8.6640625" style="1" customWidth="1"/>
    <col min="7692" max="7692" width="3.5546875" style="1" customWidth="1"/>
    <col min="7693" max="7693" width="11.44140625" style="1" customWidth="1"/>
    <col min="7694" max="7694" width="3.5546875" style="1" customWidth="1"/>
    <col min="7695" max="7695" width="12.44140625" style="1" customWidth="1"/>
    <col min="7696" max="7696" width="14.6640625" style="1" customWidth="1"/>
    <col min="7697" max="7697" width="3.5546875" style="1" customWidth="1"/>
    <col min="7698" max="7698" width="12.109375" style="1" customWidth="1"/>
    <col min="7699" max="7699" width="12.88671875" style="1" customWidth="1"/>
    <col min="7700" max="7700" width="3.5546875" style="1" customWidth="1"/>
    <col min="7701" max="7701" width="16.44140625" style="1" customWidth="1"/>
    <col min="7702" max="7934" width="9.5546875" style="1"/>
    <col min="7935" max="7935" width="12.5546875" style="1" customWidth="1"/>
    <col min="7936" max="7936" width="11.6640625" style="1" customWidth="1"/>
    <col min="7937" max="7937" width="9.5546875" style="1"/>
    <col min="7938" max="7938" width="10.109375" style="1" customWidth="1"/>
    <col min="7939" max="7939" width="15" style="1" customWidth="1"/>
    <col min="7940" max="7940" width="19.6640625" style="1" customWidth="1"/>
    <col min="7941" max="7942" width="15.33203125" style="1" customWidth="1"/>
    <col min="7943" max="7943" width="14.44140625" style="1" customWidth="1"/>
    <col min="7944" max="7944" width="1.88671875" style="1" customWidth="1"/>
    <col min="7945" max="7945" width="14" style="1" customWidth="1"/>
    <col min="7946" max="7946" width="3.5546875" style="1" customWidth="1"/>
    <col min="7947" max="7947" width="8.6640625" style="1" customWidth="1"/>
    <col min="7948" max="7948" width="3.5546875" style="1" customWidth="1"/>
    <col min="7949" max="7949" width="11.44140625" style="1" customWidth="1"/>
    <col min="7950" max="7950" width="3.5546875" style="1" customWidth="1"/>
    <col min="7951" max="7951" width="12.44140625" style="1" customWidth="1"/>
    <col min="7952" max="7952" width="14.6640625" style="1" customWidth="1"/>
    <col min="7953" max="7953" width="3.5546875" style="1" customWidth="1"/>
    <col min="7954" max="7954" width="12.109375" style="1" customWidth="1"/>
    <col min="7955" max="7955" width="12.88671875" style="1" customWidth="1"/>
    <col min="7956" max="7956" width="3.5546875" style="1" customWidth="1"/>
    <col min="7957" max="7957" width="16.44140625" style="1" customWidth="1"/>
    <col min="7958" max="8190" width="9.5546875" style="1"/>
    <col min="8191" max="8191" width="12.5546875" style="1" customWidth="1"/>
    <col min="8192" max="8192" width="11.6640625" style="1" customWidth="1"/>
    <col min="8193" max="8193" width="9.5546875" style="1"/>
    <col min="8194" max="8194" width="10.109375" style="1" customWidth="1"/>
    <col min="8195" max="8195" width="15" style="1" customWidth="1"/>
    <col min="8196" max="8196" width="19.6640625" style="1" customWidth="1"/>
    <col min="8197" max="8198" width="15.33203125" style="1" customWidth="1"/>
    <col min="8199" max="8199" width="14.44140625" style="1" customWidth="1"/>
    <col min="8200" max="8200" width="1.88671875" style="1" customWidth="1"/>
    <col min="8201" max="8201" width="14" style="1" customWidth="1"/>
    <col min="8202" max="8202" width="3.5546875" style="1" customWidth="1"/>
    <col min="8203" max="8203" width="8.6640625" style="1" customWidth="1"/>
    <col min="8204" max="8204" width="3.5546875" style="1" customWidth="1"/>
    <col min="8205" max="8205" width="11.44140625" style="1" customWidth="1"/>
    <col min="8206" max="8206" width="3.5546875" style="1" customWidth="1"/>
    <col min="8207" max="8207" width="12.44140625" style="1" customWidth="1"/>
    <col min="8208" max="8208" width="14.6640625" style="1" customWidth="1"/>
    <col min="8209" max="8209" width="3.5546875" style="1" customWidth="1"/>
    <col min="8210" max="8210" width="12.109375" style="1" customWidth="1"/>
    <col min="8211" max="8211" width="12.88671875" style="1" customWidth="1"/>
    <col min="8212" max="8212" width="3.5546875" style="1" customWidth="1"/>
    <col min="8213" max="8213" width="16.44140625" style="1" customWidth="1"/>
    <col min="8214" max="8446" width="9.5546875" style="1"/>
    <col min="8447" max="8447" width="12.5546875" style="1" customWidth="1"/>
    <col min="8448" max="8448" width="11.6640625" style="1" customWidth="1"/>
    <col min="8449" max="8449" width="9.5546875" style="1"/>
    <col min="8450" max="8450" width="10.109375" style="1" customWidth="1"/>
    <col min="8451" max="8451" width="15" style="1" customWidth="1"/>
    <col min="8452" max="8452" width="19.6640625" style="1" customWidth="1"/>
    <col min="8453" max="8454" width="15.33203125" style="1" customWidth="1"/>
    <col min="8455" max="8455" width="14.44140625" style="1" customWidth="1"/>
    <col min="8456" max="8456" width="1.88671875" style="1" customWidth="1"/>
    <col min="8457" max="8457" width="14" style="1" customWidth="1"/>
    <col min="8458" max="8458" width="3.5546875" style="1" customWidth="1"/>
    <col min="8459" max="8459" width="8.6640625" style="1" customWidth="1"/>
    <col min="8460" max="8460" width="3.5546875" style="1" customWidth="1"/>
    <col min="8461" max="8461" width="11.44140625" style="1" customWidth="1"/>
    <col min="8462" max="8462" width="3.5546875" style="1" customWidth="1"/>
    <col min="8463" max="8463" width="12.44140625" style="1" customWidth="1"/>
    <col min="8464" max="8464" width="14.6640625" style="1" customWidth="1"/>
    <col min="8465" max="8465" width="3.5546875" style="1" customWidth="1"/>
    <col min="8466" max="8466" width="12.109375" style="1" customWidth="1"/>
    <col min="8467" max="8467" width="12.88671875" style="1" customWidth="1"/>
    <col min="8468" max="8468" width="3.5546875" style="1" customWidth="1"/>
    <col min="8469" max="8469" width="16.44140625" style="1" customWidth="1"/>
    <col min="8470" max="8702" width="9.5546875" style="1"/>
    <col min="8703" max="8703" width="12.5546875" style="1" customWidth="1"/>
    <col min="8704" max="8704" width="11.6640625" style="1" customWidth="1"/>
    <col min="8705" max="8705" width="9.5546875" style="1"/>
    <col min="8706" max="8706" width="10.109375" style="1" customWidth="1"/>
    <col min="8707" max="8707" width="15" style="1" customWidth="1"/>
    <col min="8708" max="8708" width="19.6640625" style="1" customWidth="1"/>
    <col min="8709" max="8710" width="15.33203125" style="1" customWidth="1"/>
    <col min="8711" max="8711" width="14.44140625" style="1" customWidth="1"/>
    <col min="8712" max="8712" width="1.88671875" style="1" customWidth="1"/>
    <col min="8713" max="8713" width="14" style="1" customWidth="1"/>
    <col min="8714" max="8714" width="3.5546875" style="1" customWidth="1"/>
    <col min="8715" max="8715" width="8.6640625" style="1" customWidth="1"/>
    <col min="8716" max="8716" width="3.5546875" style="1" customWidth="1"/>
    <col min="8717" max="8717" width="11.44140625" style="1" customWidth="1"/>
    <col min="8718" max="8718" width="3.5546875" style="1" customWidth="1"/>
    <col min="8719" max="8719" width="12.44140625" style="1" customWidth="1"/>
    <col min="8720" max="8720" width="14.6640625" style="1" customWidth="1"/>
    <col min="8721" max="8721" width="3.5546875" style="1" customWidth="1"/>
    <col min="8722" max="8722" width="12.109375" style="1" customWidth="1"/>
    <col min="8723" max="8723" width="12.88671875" style="1" customWidth="1"/>
    <col min="8724" max="8724" width="3.5546875" style="1" customWidth="1"/>
    <col min="8725" max="8725" width="16.44140625" style="1" customWidth="1"/>
    <col min="8726" max="8958" width="9.5546875" style="1"/>
    <col min="8959" max="8959" width="12.5546875" style="1" customWidth="1"/>
    <col min="8960" max="8960" width="11.6640625" style="1" customWidth="1"/>
    <col min="8961" max="8961" width="9.5546875" style="1"/>
    <col min="8962" max="8962" width="10.109375" style="1" customWidth="1"/>
    <col min="8963" max="8963" width="15" style="1" customWidth="1"/>
    <col min="8964" max="8964" width="19.6640625" style="1" customWidth="1"/>
    <col min="8965" max="8966" width="15.33203125" style="1" customWidth="1"/>
    <col min="8967" max="8967" width="14.44140625" style="1" customWidth="1"/>
    <col min="8968" max="8968" width="1.88671875" style="1" customWidth="1"/>
    <col min="8969" max="8969" width="14" style="1" customWidth="1"/>
    <col min="8970" max="8970" width="3.5546875" style="1" customWidth="1"/>
    <col min="8971" max="8971" width="8.6640625" style="1" customWidth="1"/>
    <col min="8972" max="8972" width="3.5546875" style="1" customWidth="1"/>
    <col min="8973" max="8973" width="11.44140625" style="1" customWidth="1"/>
    <col min="8974" max="8974" width="3.5546875" style="1" customWidth="1"/>
    <col min="8975" max="8975" width="12.44140625" style="1" customWidth="1"/>
    <col min="8976" max="8976" width="14.6640625" style="1" customWidth="1"/>
    <col min="8977" max="8977" width="3.5546875" style="1" customWidth="1"/>
    <col min="8978" max="8978" width="12.109375" style="1" customWidth="1"/>
    <col min="8979" max="8979" width="12.88671875" style="1" customWidth="1"/>
    <col min="8980" max="8980" width="3.5546875" style="1" customWidth="1"/>
    <col min="8981" max="8981" width="16.44140625" style="1" customWidth="1"/>
    <col min="8982" max="9214" width="9.5546875" style="1"/>
    <col min="9215" max="9215" width="12.5546875" style="1" customWidth="1"/>
    <col min="9216" max="9216" width="11.6640625" style="1" customWidth="1"/>
    <col min="9217" max="9217" width="9.5546875" style="1"/>
    <col min="9218" max="9218" width="10.109375" style="1" customWidth="1"/>
    <col min="9219" max="9219" width="15" style="1" customWidth="1"/>
    <col min="9220" max="9220" width="19.6640625" style="1" customWidth="1"/>
    <col min="9221" max="9222" width="15.33203125" style="1" customWidth="1"/>
    <col min="9223" max="9223" width="14.44140625" style="1" customWidth="1"/>
    <col min="9224" max="9224" width="1.88671875" style="1" customWidth="1"/>
    <col min="9225" max="9225" width="14" style="1" customWidth="1"/>
    <col min="9226" max="9226" width="3.5546875" style="1" customWidth="1"/>
    <col min="9227" max="9227" width="8.6640625" style="1" customWidth="1"/>
    <col min="9228" max="9228" width="3.5546875" style="1" customWidth="1"/>
    <col min="9229" max="9229" width="11.44140625" style="1" customWidth="1"/>
    <col min="9230" max="9230" width="3.5546875" style="1" customWidth="1"/>
    <col min="9231" max="9231" width="12.44140625" style="1" customWidth="1"/>
    <col min="9232" max="9232" width="14.6640625" style="1" customWidth="1"/>
    <col min="9233" max="9233" width="3.5546875" style="1" customWidth="1"/>
    <col min="9234" max="9234" width="12.109375" style="1" customWidth="1"/>
    <col min="9235" max="9235" width="12.88671875" style="1" customWidth="1"/>
    <col min="9236" max="9236" width="3.5546875" style="1" customWidth="1"/>
    <col min="9237" max="9237" width="16.44140625" style="1" customWidth="1"/>
    <col min="9238" max="9470" width="9.5546875" style="1"/>
    <col min="9471" max="9471" width="12.5546875" style="1" customWidth="1"/>
    <col min="9472" max="9472" width="11.6640625" style="1" customWidth="1"/>
    <col min="9473" max="9473" width="9.5546875" style="1"/>
    <col min="9474" max="9474" width="10.109375" style="1" customWidth="1"/>
    <col min="9475" max="9475" width="15" style="1" customWidth="1"/>
    <col min="9476" max="9476" width="19.6640625" style="1" customWidth="1"/>
    <col min="9477" max="9478" width="15.33203125" style="1" customWidth="1"/>
    <col min="9479" max="9479" width="14.44140625" style="1" customWidth="1"/>
    <col min="9480" max="9480" width="1.88671875" style="1" customWidth="1"/>
    <col min="9481" max="9481" width="14" style="1" customWidth="1"/>
    <col min="9482" max="9482" width="3.5546875" style="1" customWidth="1"/>
    <col min="9483" max="9483" width="8.6640625" style="1" customWidth="1"/>
    <col min="9484" max="9484" width="3.5546875" style="1" customWidth="1"/>
    <col min="9485" max="9485" width="11.44140625" style="1" customWidth="1"/>
    <col min="9486" max="9486" width="3.5546875" style="1" customWidth="1"/>
    <col min="9487" max="9487" width="12.44140625" style="1" customWidth="1"/>
    <col min="9488" max="9488" width="14.6640625" style="1" customWidth="1"/>
    <col min="9489" max="9489" width="3.5546875" style="1" customWidth="1"/>
    <col min="9490" max="9490" width="12.109375" style="1" customWidth="1"/>
    <col min="9491" max="9491" width="12.88671875" style="1" customWidth="1"/>
    <col min="9492" max="9492" width="3.5546875" style="1" customWidth="1"/>
    <col min="9493" max="9493" width="16.44140625" style="1" customWidth="1"/>
    <col min="9494" max="9726" width="9.5546875" style="1"/>
    <col min="9727" max="9727" width="12.5546875" style="1" customWidth="1"/>
    <col min="9728" max="9728" width="11.6640625" style="1" customWidth="1"/>
    <col min="9729" max="9729" width="9.5546875" style="1"/>
    <col min="9730" max="9730" width="10.109375" style="1" customWidth="1"/>
    <col min="9731" max="9731" width="15" style="1" customWidth="1"/>
    <col min="9732" max="9732" width="19.6640625" style="1" customWidth="1"/>
    <col min="9733" max="9734" width="15.33203125" style="1" customWidth="1"/>
    <col min="9735" max="9735" width="14.44140625" style="1" customWidth="1"/>
    <col min="9736" max="9736" width="1.88671875" style="1" customWidth="1"/>
    <col min="9737" max="9737" width="14" style="1" customWidth="1"/>
    <col min="9738" max="9738" width="3.5546875" style="1" customWidth="1"/>
    <col min="9739" max="9739" width="8.6640625" style="1" customWidth="1"/>
    <col min="9740" max="9740" width="3.5546875" style="1" customWidth="1"/>
    <col min="9741" max="9741" width="11.44140625" style="1" customWidth="1"/>
    <col min="9742" max="9742" width="3.5546875" style="1" customWidth="1"/>
    <col min="9743" max="9743" width="12.44140625" style="1" customWidth="1"/>
    <col min="9744" max="9744" width="14.6640625" style="1" customWidth="1"/>
    <col min="9745" max="9745" width="3.5546875" style="1" customWidth="1"/>
    <col min="9746" max="9746" width="12.109375" style="1" customWidth="1"/>
    <col min="9747" max="9747" width="12.88671875" style="1" customWidth="1"/>
    <col min="9748" max="9748" width="3.5546875" style="1" customWidth="1"/>
    <col min="9749" max="9749" width="16.44140625" style="1" customWidth="1"/>
    <col min="9750" max="9982" width="9.5546875" style="1"/>
    <col min="9983" max="9983" width="12.5546875" style="1" customWidth="1"/>
    <col min="9984" max="9984" width="11.6640625" style="1" customWidth="1"/>
    <col min="9985" max="9985" width="9.5546875" style="1"/>
    <col min="9986" max="9986" width="10.109375" style="1" customWidth="1"/>
    <col min="9987" max="9987" width="15" style="1" customWidth="1"/>
    <col min="9988" max="9988" width="19.6640625" style="1" customWidth="1"/>
    <col min="9989" max="9990" width="15.33203125" style="1" customWidth="1"/>
    <col min="9991" max="9991" width="14.44140625" style="1" customWidth="1"/>
    <col min="9992" max="9992" width="1.88671875" style="1" customWidth="1"/>
    <col min="9993" max="9993" width="14" style="1" customWidth="1"/>
    <col min="9994" max="9994" width="3.5546875" style="1" customWidth="1"/>
    <col min="9995" max="9995" width="8.6640625" style="1" customWidth="1"/>
    <col min="9996" max="9996" width="3.5546875" style="1" customWidth="1"/>
    <col min="9997" max="9997" width="11.44140625" style="1" customWidth="1"/>
    <col min="9998" max="9998" width="3.5546875" style="1" customWidth="1"/>
    <col min="9999" max="9999" width="12.44140625" style="1" customWidth="1"/>
    <col min="10000" max="10000" width="14.6640625" style="1" customWidth="1"/>
    <col min="10001" max="10001" width="3.5546875" style="1" customWidth="1"/>
    <col min="10002" max="10002" width="12.109375" style="1" customWidth="1"/>
    <col min="10003" max="10003" width="12.88671875" style="1" customWidth="1"/>
    <col min="10004" max="10004" width="3.5546875" style="1" customWidth="1"/>
    <col min="10005" max="10005" width="16.44140625" style="1" customWidth="1"/>
    <col min="10006" max="10238" width="9.5546875" style="1"/>
    <col min="10239" max="10239" width="12.5546875" style="1" customWidth="1"/>
    <col min="10240" max="10240" width="11.6640625" style="1" customWidth="1"/>
    <col min="10241" max="10241" width="9.5546875" style="1"/>
    <col min="10242" max="10242" width="10.109375" style="1" customWidth="1"/>
    <col min="10243" max="10243" width="15" style="1" customWidth="1"/>
    <col min="10244" max="10244" width="19.6640625" style="1" customWidth="1"/>
    <col min="10245" max="10246" width="15.33203125" style="1" customWidth="1"/>
    <col min="10247" max="10247" width="14.44140625" style="1" customWidth="1"/>
    <col min="10248" max="10248" width="1.88671875" style="1" customWidth="1"/>
    <col min="10249" max="10249" width="14" style="1" customWidth="1"/>
    <col min="10250" max="10250" width="3.5546875" style="1" customWidth="1"/>
    <col min="10251" max="10251" width="8.6640625" style="1" customWidth="1"/>
    <col min="10252" max="10252" width="3.5546875" style="1" customWidth="1"/>
    <col min="10253" max="10253" width="11.44140625" style="1" customWidth="1"/>
    <col min="10254" max="10254" width="3.5546875" style="1" customWidth="1"/>
    <col min="10255" max="10255" width="12.44140625" style="1" customWidth="1"/>
    <col min="10256" max="10256" width="14.6640625" style="1" customWidth="1"/>
    <col min="10257" max="10257" width="3.5546875" style="1" customWidth="1"/>
    <col min="10258" max="10258" width="12.109375" style="1" customWidth="1"/>
    <col min="10259" max="10259" width="12.88671875" style="1" customWidth="1"/>
    <col min="10260" max="10260" width="3.5546875" style="1" customWidth="1"/>
    <col min="10261" max="10261" width="16.44140625" style="1" customWidth="1"/>
    <col min="10262" max="10494" width="9.5546875" style="1"/>
    <col min="10495" max="10495" width="12.5546875" style="1" customWidth="1"/>
    <col min="10496" max="10496" width="11.6640625" style="1" customWidth="1"/>
    <col min="10497" max="10497" width="9.5546875" style="1"/>
    <col min="10498" max="10498" width="10.109375" style="1" customWidth="1"/>
    <col min="10499" max="10499" width="15" style="1" customWidth="1"/>
    <col min="10500" max="10500" width="19.6640625" style="1" customWidth="1"/>
    <col min="10501" max="10502" width="15.33203125" style="1" customWidth="1"/>
    <col min="10503" max="10503" width="14.44140625" style="1" customWidth="1"/>
    <col min="10504" max="10504" width="1.88671875" style="1" customWidth="1"/>
    <col min="10505" max="10505" width="14" style="1" customWidth="1"/>
    <col min="10506" max="10506" width="3.5546875" style="1" customWidth="1"/>
    <col min="10507" max="10507" width="8.6640625" style="1" customWidth="1"/>
    <col min="10508" max="10508" width="3.5546875" style="1" customWidth="1"/>
    <col min="10509" max="10509" width="11.44140625" style="1" customWidth="1"/>
    <col min="10510" max="10510" width="3.5546875" style="1" customWidth="1"/>
    <col min="10511" max="10511" width="12.44140625" style="1" customWidth="1"/>
    <col min="10512" max="10512" width="14.6640625" style="1" customWidth="1"/>
    <col min="10513" max="10513" width="3.5546875" style="1" customWidth="1"/>
    <col min="10514" max="10514" width="12.109375" style="1" customWidth="1"/>
    <col min="10515" max="10515" width="12.88671875" style="1" customWidth="1"/>
    <col min="10516" max="10516" width="3.5546875" style="1" customWidth="1"/>
    <col min="10517" max="10517" width="16.44140625" style="1" customWidth="1"/>
    <col min="10518" max="10750" width="9.5546875" style="1"/>
    <col min="10751" max="10751" width="12.5546875" style="1" customWidth="1"/>
    <col min="10752" max="10752" width="11.6640625" style="1" customWidth="1"/>
    <col min="10753" max="10753" width="9.5546875" style="1"/>
    <col min="10754" max="10754" width="10.109375" style="1" customWidth="1"/>
    <col min="10755" max="10755" width="15" style="1" customWidth="1"/>
    <col min="10756" max="10756" width="19.6640625" style="1" customWidth="1"/>
    <col min="10757" max="10758" width="15.33203125" style="1" customWidth="1"/>
    <col min="10759" max="10759" width="14.44140625" style="1" customWidth="1"/>
    <col min="10760" max="10760" width="1.88671875" style="1" customWidth="1"/>
    <col min="10761" max="10761" width="14" style="1" customWidth="1"/>
    <col min="10762" max="10762" width="3.5546875" style="1" customWidth="1"/>
    <col min="10763" max="10763" width="8.6640625" style="1" customWidth="1"/>
    <col min="10764" max="10764" width="3.5546875" style="1" customWidth="1"/>
    <col min="10765" max="10765" width="11.44140625" style="1" customWidth="1"/>
    <col min="10766" max="10766" width="3.5546875" style="1" customWidth="1"/>
    <col min="10767" max="10767" width="12.44140625" style="1" customWidth="1"/>
    <col min="10768" max="10768" width="14.6640625" style="1" customWidth="1"/>
    <col min="10769" max="10769" width="3.5546875" style="1" customWidth="1"/>
    <col min="10770" max="10770" width="12.109375" style="1" customWidth="1"/>
    <col min="10771" max="10771" width="12.88671875" style="1" customWidth="1"/>
    <col min="10772" max="10772" width="3.5546875" style="1" customWidth="1"/>
    <col min="10773" max="10773" width="16.44140625" style="1" customWidth="1"/>
    <col min="10774" max="11006" width="9.5546875" style="1"/>
    <col min="11007" max="11007" width="12.5546875" style="1" customWidth="1"/>
    <col min="11008" max="11008" width="11.6640625" style="1" customWidth="1"/>
    <col min="11009" max="11009" width="9.5546875" style="1"/>
    <col min="11010" max="11010" width="10.109375" style="1" customWidth="1"/>
    <col min="11011" max="11011" width="15" style="1" customWidth="1"/>
    <col min="11012" max="11012" width="19.6640625" style="1" customWidth="1"/>
    <col min="11013" max="11014" width="15.33203125" style="1" customWidth="1"/>
    <col min="11015" max="11015" width="14.44140625" style="1" customWidth="1"/>
    <col min="11016" max="11016" width="1.88671875" style="1" customWidth="1"/>
    <col min="11017" max="11017" width="14" style="1" customWidth="1"/>
    <col min="11018" max="11018" width="3.5546875" style="1" customWidth="1"/>
    <col min="11019" max="11019" width="8.6640625" style="1" customWidth="1"/>
    <col min="11020" max="11020" width="3.5546875" style="1" customWidth="1"/>
    <col min="11021" max="11021" width="11.44140625" style="1" customWidth="1"/>
    <col min="11022" max="11022" width="3.5546875" style="1" customWidth="1"/>
    <col min="11023" max="11023" width="12.44140625" style="1" customWidth="1"/>
    <col min="11024" max="11024" width="14.6640625" style="1" customWidth="1"/>
    <col min="11025" max="11025" width="3.5546875" style="1" customWidth="1"/>
    <col min="11026" max="11026" width="12.109375" style="1" customWidth="1"/>
    <col min="11027" max="11027" width="12.88671875" style="1" customWidth="1"/>
    <col min="11028" max="11028" width="3.5546875" style="1" customWidth="1"/>
    <col min="11029" max="11029" width="16.44140625" style="1" customWidth="1"/>
    <col min="11030" max="11262" width="9.5546875" style="1"/>
    <col min="11263" max="11263" width="12.5546875" style="1" customWidth="1"/>
    <col min="11264" max="11264" width="11.6640625" style="1" customWidth="1"/>
    <col min="11265" max="11265" width="9.5546875" style="1"/>
    <col min="11266" max="11266" width="10.109375" style="1" customWidth="1"/>
    <col min="11267" max="11267" width="15" style="1" customWidth="1"/>
    <col min="11268" max="11268" width="19.6640625" style="1" customWidth="1"/>
    <col min="11269" max="11270" width="15.33203125" style="1" customWidth="1"/>
    <col min="11271" max="11271" width="14.44140625" style="1" customWidth="1"/>
    <col min="11272" max="11272" width="1.88671875" style="1" customWidth="1"/>
    <col min="11273" max="11273" width="14" style="1" customWidth="1"/>
    <col min="11274" max="11274" width="3.5546875" style="1" customWidth="1"/>
    <col min="11275" max="11275" width="8.6640625" style="1" customWidth="1"/>
    <col min="11276" max="11276" width="3.5546875" style="1" customWidth="1"/>
    <col min="11277" max="11277" width="11.44140625" style="1" customWidth="1"/>
    <col min="11278" max="11278" width="3.5546875" style="1" customWidth="1"/>
    <col min="11279" max="11279" width="12.44140625" style="1" customWidth="1"/>
    <col min="11280" max="11280" width="14.6640625" style="1" customWidth="1"/>
    <col min="11281" max="11281" width="3.5546875" style="1" customWidth="1"/>
    <col min="11282" max="11282" width="12.109375" style="1" customWidth="1"/>
    <col min="11283" max="11283" width="12.88671875" style="1" customWidth="1"/>
    <col min="11284" max="11284" width="3.5546875" style="1" customWidth="1"/>
    <col min="11285" max="11285" width="16.44140625" style="1" customWidth="1"/>
    <col min="11286" max="11518" width="9.5546875" style="1"/>
    <col min="11519" max="11519" width="12.5546875" style="1" customWidth="1"/>
    <col min="11520" max="11520" width="11.6640625" style="1" customWidth="1"/>
    <col min="11521" max="11521" width="9.5546875" style="1"/>
    <col min="11522" max="11522" width="10.109375" style="1" customWidth="1"/>
    <col min="11523" max="11523" width="15" style="1" customWidth="1"/>
    <col min="11524" max="11524" width="19.6640625" style="1" customWidth="1"/>
    <col min="11525" max="11526" width="15.33203125" style="1" customWidth="1"/>
    <col min="11527" max="11527" width="14.44140625" style="1" customWidth="1"/>
    <col min="11528" max="11528" width="1.88671875" style="1" customWidth="1"/>
    <col min="11529" max="11529" width="14" style="1" customWidth="1"/>
    <col min="11530" max="11530" width="3.5546875" style="1" customWidth="1"/>
    <col min="11531" max="11531" width="8.6640625" style="1" customWidth="1"/>
    <col min="11532" max="11532" width="3.5546875" style="1" customWidth="1"/>
    <col min="11533" max="11533" width="11.44140625" style="1" customWidth="1"/>
    <col min="11534" max="11534" width="3.5546875" style="1" customWidth="1"/>
    <col min="11535" max="11535" width="12.44140625" style="1" customWidth="1"/>
    <col min="11536" max="11536" width="14.6640625" style="1" customWidth="1"/>
    <col min="11537" max="11537" width="3.5546875" style="1" customWidth="1"/>
    <col min="11538" max="11538" width="12.109375" style="1" customWidth="1"/>
    <col min="11539" max="11539" width="12.88671875" style="1" customWidth="1"/>
    <col min="11540" max="11540" width="3.5546875" style="1" customWidth="1"/>
    <col min="11541" max="11541" width="16.44140625" style="1" customWidth="1"/>
    <col min="11542" max="11774" width="9.5546875" style="1"/>
    <col min="11775" max="11775" width="12.5546875" style="1" customWidth="1"/>
    <col min="11776" max="11776" width="11.6640625" style="1" customWidth="1"/>
    <col min="11777" max="11777" width="9.5546875" style="1"/>
    <col min="11778" max="11778" width="10.109375" style="1" customWidth="1"/>
    <col min="11779" max="11779" width="15" style="1" customWidth="1"/>
    <col min="11780" max="11780" width="19.6640625" style="1" customWidth="1"/>
    <col min="11781" max="11782" width="15.33203125" style="1" customWidth="1"/>
    <col min="11783" max="11783" width="14.44140625" style="1" customWidth="1"/>
    <col min="11784" max="11784" width="1.88671875" style="1" customWidth="1"/>
    <col min="11785" max="11785" width="14" style="1" customWidth="1"/>
    <col min="11786" max="11786" width="3.5546875" style="1" customWidth="1"/>
    <col min="11787" max="11787" width="8.6640625" style="1" customWidth="1"/>
    <col min="11788" max="11788" width="3.5546875" style="1" customWidth="1"/>
    <col min="11789" max="11789" width="11.44140625" style="1" customWidth="1"/>
    <col min="11790" max="11790" width="3.5546875" style="1" customWidth="1"/>
    <col min="11791" max="11791" width="12.44140625" style="1" customWidth="1"/>
    <col min="11792" max="11792" width="14.6640625" style="1" customWidth="1"/>
    <col min="11793" max="11793" width="3.5546875" style="1" customWidth="1"/>
    <col min="11794" max="11794" width="12.109375" style="1" customWidth="1"/>
    <col min="11795" max="11795" width="12.88671875" style="1" customWidth="1"/>
    <col min="11796" max="11796" width="3.5546875" style="1" customWidth="1"/>
    <col min="11797" max="11797" width="16.44140625" style="1" customWidth="1"/>
    <col min="11798" max="12030" width="9.5546875" style="1"/>
    <col min="12031" max="12031" width="12.5546875" style="1" customWidth="1"/>
    <col min="12032" max="12032" width="11.6640625" style="1" customWidth="1"/>
    <col min="12033" max="12033" width="9.5546875" style="1"/>
    <col min="12034" max="12034" width="10.109375" style="1" customWidth="1"/>
    <col min="12035" max="12035" width="15" style="1" customWidth="1"/>
    <col min="12036" max="12036" width="19.6640625" style="1" customWidth="1"/>
    <col min="12037" max="12038" width="15.33203125" style="1" customWidth="1"/>
    <col min="12039" max="12039" width="14.44140625" style="1" customWidth="1"/>
    <col min="12040" max="12040" width="1.88671875" style="1" customWidth="1"/>
    <col min="12041" max="12041" width="14" style="1" customWidth="1"/>
    <col min="12042" max="12042" width="3.5546875" style="1" customWidth="1"/>
    <col min="12043" max="12043" width="8.6640625" style="1" customWidth="1"/>
    <col min="12044" max="12044" width="3.5546875" style="1" customWidth="1"/>
    <col min="12045" max="12045" width="11.44140625" style="1" customWidth="1"/>
    <col min="12046" max="12046" width="3.5546875" style="1" customWidth="1"/>
    <col min="12047" max="12047" width="12.44140625" style="1" customWidth="1"/>
    <col min="12048" max="12048" width="14.6640625" style="1" customWidth="1"/>
    <col min="12049" max="12049" width="3.5546875" style="1" customWidth="1"/>
    <col min="12050" max="12050" width="12.109375" style="1" customWidth="1"/>
    <col min="12051" max="12051" width="12.88671875" style="1" customWidth="1"/>
    <col min="12052" max="12052" width="3.5546875" style="1" customWidth="1"/>
    <col min="12053" max="12053" width="16.44140625" style="1" customWidth="1"/>
    <col min="12054" max="12286" width="9.5546875" style="1"/>
    <col min="12287" max="12287" width="12.5546875" style="1" customWidth="1"/>
    <col min="12288" max="12288" width="11.6640625" style="1" customWidth="1"/>
    <col min="12289" max="12289" width="9.5546875" style="1"/>
    <col min="12290" max="12290" width="10.109375" style="1" customWidth="1"/>
    <col min="12291" max="12291" width="15" style="1" customWidth="1"/>
    <col min="12292" max="12292" width="19.6640625" style="1" customWidth="1"/>
    <col min="12293" max="12294" width="15.33203125" style="1" customWidth="1"/>
    <col min="12295" max="12295" width="14.44140625" style="1" customWidth="1"/>
    <col min="12296" max="12296" width="1.88671875" style="1" customWidth="1"/>
    <col min="12297" max="12297" width="14" style="1" customWidth="1"/>
    <col min="12298" max="12298" width="3.5546875" style="1" customWidth="1"/>
    <col min="12299" max="12299" width="8.6640625" style="1" customWidth="1"/>
    <col min="12300" max="12300" width="3.5546875" style="1" customWidth="1"/>
    <col min="12301" max="12301" width="11.44140625" style="1" customWidth="1"/>
    <col min="12302" max="12302" width="3.5546875" style="1" customWidth="1"/>
    <col min="12303" max="12303" width="12.44140625" style="1" customWidth="1"/>
    <col min="12304" max="12304" width="14.6640625" style="1" customWidth="1"/>
    <col min="12305" max="12305" width="3.5546875" style="1" customWidth="1"/>
    <col min="12306" max="12306" width="12.109375" style="1" customWidth="1"/>
    <col min="12307" max="12307" width="12.88671875" style="1" customWidth="1"/>
    <col min="12308" max="12308" width="3.5546875" style="1" customWidth="1"/>
    <col min="12309" max="12309" width="16.44140625" style="1" customWidth="1"/>
    <col min="12310" max="12542" width="9.5546875" style="1"/>
    <col min="12543" max="12543" width="12.5546875" style="1" customWidth="1"/>
    <col min="12544" max="12544" width="11.6640625" style="1" customWidth="1"/>
    <col min="12545" max="12545" width="9.5546875" style="1"/>
    <col min="12546" max="12546" width="10.109375" style="1" customWidth="1"/>
    <col min="12547" max="12547" width="15" style="1" customWidth="1"/>
    <col min="12548" max="12548" width="19.6640625" style="1" customWidth="1"/>
    <col min="12549" max="12550" width="15.33203125" style="1" customWidth="1"/>
    <col min="12551" max="12551" width="14.44140625" style="1" customWidth="1"/>
    <col min="12552" max="12552" width="1.88671875" style="1" customWidth="1"/>
    <col min="12553" max="12553" width="14" style="1" customWidth="1"/>
    <col min="12554" max="12554" width="3.5546875" style="1" customWidth="1"/>
    <col min="12555" max="12555" width="8.6640625" style="1" customWidth="1"/>
    <col min="12556" max="12556" width="3.5546875" style="1" customWidth="1"/>
    <col min="12557" max="12557" width="11.44140625" style="1" customWidth="1"/>
    <col min="12558" max="12558" width="3.5546875" style="1" customWidth="1"/>
    <col min="12559" max="12559" width="12.44140625" style="1" customWidth="1"/>
    <col min="12560" max="12560" width="14.6640625" style="1" customWidth="1"/>
    <col min="12561" max="12561" width="3.5546875" style="1" customWidth="1"/>
    <col min="12562" max="12562" width="12.109375" style="1" customWidth="1"/>
    <col min="12563" max="12563" width="12.88671875" style="1" customWidth="1"/>
    <col min="12564" max="12564" width="3.5546875" style="1" customWidth="1"/>
    <col min="12565" max="12565" width="16.44140625" style="1" customWidth="1"/>
    <col min="12566" max="12798" width="9.5546875" style="1"/>
    <col min="12799" max="12799" width="12.5546875" style="1" customWidth="1"/>
    <col min="12800" max="12800" width="11.6640625" style="1" customWidth="1"/>
    <col min="12801" max="12801" width="9.5546875" style="1"/>
    <col min="12802" max="12802" width="10.109375" style="1" customWidth="1"/>
    <col min="12803" max="12803" width="15" style="1" customWidth="1"/>
    <col min="12804" max="12804" width="19.6640625" style="1" customWidth="1"/>
    <col min="12805" max="12806" width="15.33203125" style="1" customWidth="1"/>
    <col min="12807" max="12807" width="14.44140625" style="1" customWidth="1"/>
    <col min="12808" max="12808" width="1.88671875" style="1" customWidth="1"/>
    <col min="12809" max="12809" width="14" style="1" customWidth="1"/>
    <col min="12810" max="12810" width="3.5546875" style="1" customWidth="1"/>
    <col min="12811" max="12811" width="8.6640625" style="1" customWidth="1"/>
    <col min="12812" max="12812" width="3.5546875" style="1" customWidth="1"/>
    <col min="12813" max="12813" width="11.44140625" style="1" customWidth="1"/>
    <col min="12814" max="12814" width="3.5546875" style="1" customWidth="1"/>
    <col min="12815" max="12815" width="12.44140625" style="1" customWidth="1"/>
    <col min="12816" max="12816" width="14.6640625" style="1" customWidth="1"/>
    <col min="12817" max="12817" width="3.5546875" style="1" customWidth="1"/>
    <col min="12818" max="12818" width="12.109375" style="1" customWidth="1"/>
    <col min="12819" max="12819" width="12.88671875" style="1" customWidth="1"/>
    <col min="12820" max="12820" width="3.5546875" style="1" customWidth="1"/>
    <col min="12821" max="12821" width="16.44140625" style="1" customWidth="1"/>
    <col min="12822" max="13054" width="9.5546875" style="1"/>
    <col min="13055" max="13055" width="12.5546875" style="1" customWidth="1"/>
    <col min="13056" max="13056" width="11.6640625" style="1" customWidth="1"/>
    <col min="13057" max="13057" width="9.5546875" style="1"/>
    <col min="13058" max="13058" width="10.109375" style="1" customWidth="1"/>
    <col min="13059" max="13059" width="15" style="1" customWidth="1"/>
    <col min="13060" max="13060" width="19.6640625" style="1" customWidth="1"/>
    <col min="13061" max="13062" width="15.33203125" style="1" customWidth="1"/>
    <col min="13063" max="13063" width="14.44140625" style="1" customWidth="1"/>
    <col min="13064" max="13064" width="1.88671875" style="1" customWidth="1"/>
    <col min="13065" max="13065" width="14" style="1" customWidth="1"/>
    <col min="13066" max="13066" width="3.5546875" style="1" customWidth="1"/>
    <col min="13067" max="13067" width="8.6640625" style="1" customWidth="1"/>
    <col min="13068" max="13068" width="3.5546875" style="1" customWidth="1"/>
    <col min="13069" max="13069" width="11.44140625" style="1" customWidth="1"/>
    <col min="13070" max="13070" width="3.5546875" style="1" customWidth="1"/>
    <col min="13071" max="13071" width="12.44140625" style="1" customWidth="1"/>
    <col min="13072" max="13072" width="14.6640625" style="1" customWidth="1"/>
    <col min="13073" max="13073" width="3.5546875" style="1" customWidth="1"/>
    <col min="13074" max="13074" width="12.109375" style="1" customWidth="1"/>
    <col min="13075" max="13075" width="12.88671875" style="1" customWidth="1"/>
    <col min="13076" max="13076" width="3.5546875" style="1" customWidth="1"/>
    <col min="13077" max="13077" width="16.44140625" style="1" customWidth="1"/>
    <col min="13078" max="13310" width="9.5546875" style="1"/>
    <col min="13311" max="13311" width="12.5546875" style="1" customWidth="1"/>
    <col min="13312" max="13312" width="11.6640625" style="1" customWidth="1"/>
    <col min="13313" max="13313" width="9.5546875" style="1"/>
    <col min="13314" max="13314" width="10.109375" style="1" customWidth="1"/>
    <col min="13315" max="13315" width="15" style="1" customWidth="1"/>
    <col min="13316" max="13316" width="19.6640625" style="1" customWidth="1"/>
    <col min="13317" max="13318" width="15.33203125" style="1" customWidth="1"/>
    <col min="13319" max="13319" width="14.44140625" style="1" customWidth="1"/>
    <col min="13320" max="13320" width="1.88671875" style="1" customWidth="1"/>
    <col min="13321" max="13321" width="14" style="1" customWidth="1"/>
    <col min="13322" max="13322" width="3.5546875" style="1" customWidth="1"/>
    <col min="13323" max="13323" width="8.6640625" style="1" customWidth="1"/>
    <col min="13324" max="13324" width="3.5546875" style="1" customWidth="1"/>
    <col min="13325" max="13325" width="11.44140625" style="1" customWidth="1"/>
    <col min="13326" max="13326" width="3.5546875" style="1" customWidth="1"/>
    <col min="13327" max="13327" width="12.44140625" style="1" customWidth="1"/>
    <col min="13328" max="13328" width="14.6640625" style="1" customWidth="1"/>
    <col min="13329" max="13329" width="3.5546875" style="1" customWidth="1"/>
    <col min="13330" max="13330" width="12.109375" style="1" customWidth="1"/>
    <col min="13331" max="13331" width="12.88671875" style="1" customWidth="1"/>
    <col min="13332" max="13332" width="3.5546875" style="1" customWidth="1"/>
    <col min="13333" max="13333" width="16.44140625" style="1" customWidth="1"/>
    <col min="13334" max="13566" width="9.5546875" style="1"/>
    <col min="13567" max="13567" width="12.5546875" style="1" customWidth="1"/>
    <col min="13568" max="13568" width="11.6640625" style="1" customWidth="1"/>
    <col min="13569" max="13569" width="9.5546875" style="1"/>
    <col min="13570" max="13570" width="10.109375" style="1" customWidth="1"/>
    <col min="13571" max="13571" width="15" style="1" customWidth="1"/>
    <col min="13572" max="13572" width="19.6640625" style="1" customWidth="1"/>
    <col min="13573" max="13574" width="15.33203125" style="1" customWidth="1"/>
    <col min="13575" max="13575" width="14.44140625" style="1" customWidth="1"/>
    <col min="13576" max="13576" width="1.88671875" style="1" customWidth="1"/>
    <col min="13577" max="13577" width="14" style="1" customWidth="1"/>
    <col min="13578" max="13578" width="3.5546875" style="1" customWidth="1"/>
    <col min="13579" max="13579" width="8.6640625" style="1" customWidth="1"/>
    <col min="13580" max="13580" width="3.5546875" style="1" customWidth="1"/>
    <col min="13581" max="13581" width="11.44140625" style="1" customWidth="1"/>
    <col min="13582" max="13582" width="3.5546875" style="1" customWidth="1"/>
    <col min="13583" max="13583" width="12.44140625" style="1" customWidth="1"/>
    <col min="13584" max="13584" width="14.6640625" style="1" customWidth="1"/>
    <col min="13585" max="13585" width="3.5546875" style="1" customWidth="1"/>
    <col min="13586" max="13586" width="12.109375" style="1" customWidth="1"/>
    <col min="13587" max="13587" width="12.88671875" style="1" customWidth="1"/>
    <col min="13588" max="13588" width="3.5546875" style="1" customWidth="1"/>
    <col min="13589" max="13589" width="16.44140625" style="1" customWidth="1"/>
    <col min="13590" max="13822" width="9.5546875" style="1"/>
    <col min="13823" max="13823" width="12.5546875" style="1" customWidth="1"/>
    <col min="13824" max="13824" width="11.6640625" style="1" customWidth="1"/>
    <col min="13825" max="13825" width="9.5546875" style="1"/>
    <col min="13826" max="13826" width="10.109375" style="1" customWidth="1"/>
    <col min="13827" max="13827" width="15" style="1" customWidth="1"/>
    <col min="13828" max="13828" width="19.6640625" style="1" customWidth="1"/>
    <col min="13829" max="13830" width="15.33203125" style="1" customWidth="1"/>
    <col min="13831" max="13831" width="14.44140625" style="1" customWidth="1"/>
    <col min="13832" max="13832" width="1.88671875" style="1" customWidth="1"/>
    <col min="13833" max="13833" width="14" style="1" customWidth="1"/>
    <col min="13834" max="13834" width="3.5546875" style="1" customWidth="1"/>
    <col min="13835" max="13835" width="8.6640625" style="1" customWidth="1"/>
    <col min="13836" max="13836" width="3.5546875" style="1" customWidth="1"/>
    <col min="13837" max="13837" width="11.44140625" style="1" customWidth="1"/>
    <col min="13838" max="13838" width="3.5546875" style="1" customWidth="1"/>
    <col min="13839" max="13839" width="12.44140625" style="1" customWidth="1"/>
    <col min="13840" max="13840" width="14.6640625" style="1" customWidth="1"/>
    <col min="13841" max="13841" width="3.5546875" style="1" customWidth="1"/>
    <col min="13842" max="13842" width="12.109375" style="1" customWidth="1"/>
    <col min="13843" max="13843" width="12.88671875" style="1" customWidth="1"/>
    <col min="13844" max="13844" width="3.5546875" style="1" customWidth="1"/>
    <col min="13845" max="13845" width="16.44140625" style="1" customWidth="1"/>
    <col min="13846" max="14078" width="9.5546875" style="1"/>
    <col min="14079" max="14079" width="12.5546875" style="1" customWidth="1"/>
    <col min="14080" max="14080" width="11.6640625" style="1" customWidth="1"/>
    <col min="14081" max="14081" width="9.5546875" style="1"/>
    <col min="14082" max="14082" width="10.109375" style="1" customWidth="1"/>
    <col min="14083" max="14083" width="15" style="1" customWidth="1"/>
    <col min="14084" max="14084" width="19.6640625" style="1" customWidth="1"/>
    <col min="14085" max="14086" width="15.33203125" style="1" customWidth="1"/>
    <col min="14087" max="14087" width="14.44140625" style="1" customWidth="1"/>
    <col min="14088" max="14088" width="1.88671875" style="1" customWidth="1"/>
    <col min="14089" max="14089" width="14" style="1" customWidth="1"/>
    <col min="14090" max="14090" width="3.5546875" style="1" customWidth="1"/>
    <col min="14091" max="14091" width="8.6640625" style="1" customWidth="1"/>
    <col min="14092" max="14092" width="3.5546875" style="1" customWidth="1"/>
    <col min="14093" max="14093" width="11.44140625" style="1" customWidth="1"/>
    <col min="14094" max="14094" width="3.5546875" style="1" customWidth="1"/>
    <col min="14095" max="14095" width="12.44140625" style="1" customWidth="1"/>
    <col min="14096" max="14096" width="14.6640625" style="1" customWidth="1"/>
    <col min="14097" max="14097" width="3.5546875" style="1" customWidth="1"/>
    <col min="14098" max="14098" width="12.109375" style="1" customWidth="1"/>
    <col min="14099" max="14099" width="12.88671875" style="1" customWidth="1"/>
    <col min="14100" max="14100" width="3.5546875" style="1" customWidth="1"/>
    <col min="14101" max="14101" width="16.44140625" style="1" customWidth="1"/>
    <col min="14102" max="14334" width="9.5546875" style="1"/>
    <col min="14335" max="14335" width="12.5546875" style="1" customWidth="1"/>
    <col min="14336" max="14336" width="11.6640625" style="1" customWidth="1"/>
    <col min="14337" max="14337" width="9.5546875" style="1"/>
    <col min="14338" max="14338" width="10.109375" style="1" customWidth="1"/>
    <col min="14339" max="14339" width="15" style="1" customWidth="1"/>
    <col min="14340" max="14340" width="19.6640625" style="1" customWidth="1"/>
    <col min="14341" max="14342" width="15.33203125" style="1" customWidth="1"/>
    <col min="14343" max="14343" width="14.44140625" style="1" customWidth="1"/>
    <col min="14344" max="14344" width="1.88671875" style="1" customWidth="1"/>
    <col min="14345" max="14345" width="14" style="1" customWidth="1"/>
    <col min="14346" max="14346" width="3.5546875" style="1" customWidth="1"/>
    <col min="14347" max="14347" width="8.6640625" style="1" customWidth="1"/>
    <col min="14348" max="14348" width="3.5546875" style="1" customWidth="1"/>
    <col min="14349" max="14349" width="11.44140625" style="1" customWidth="1"/>
    <col min="14350" max="14350" width="3.5546875" style="1" customWidth="1"/>
    <col min="14351" max="14351" width="12.44140625" style="1" customWidth="1"/>
    <col min="14352" max="14352" width="14.6640625" style="1" customWidth="1"/>
    <col min="14353" max="14353" width="3.5546875" style="1" customWidth="1"/>
    <col min="14354" max="14354" width="12.109375" style="1" customWidth="1"/>
    <col min="14355" max="14355" width="12.88671875" style="1" customWidth="1"/>
    <col min="14356" max="14356" width="3.5546875" style="1" customWidth="1"/>
    <col min="14357" max="14357" width="16.44140625" style="1" customWidth="1"/>
    <col min="14358" max="14590" width="9.5546875" style="1"/>
    <col min="14591" max="14591" width="12.5546875" style="1" customWidth="1"/>
    <col min="14592" max="14592" width="11.6640625" style="1" customWidth="1"/>
    <col min="14593" max="14593" width="9.5546875" style="1"/>
    <col min="14594" max="14594" width="10.109375" style="1" customWidth="1"/>
    <col min="14595" max="14595" width="15" style="1" customWidth="1"/>
    <col min="14596" max="14596" width="19.6640625" style="1" customWidth="1"/>
    <col min="14597" max="14598" width="15.33203125" style="1" customWidth="1"/>
    <col min="14599" max="14599" width="14.44140625" style="1" customWidth="1"/>
    <col min="14600" max="14600" width="1.88671875" style="1" customWidth="1"/>
    <col min="14601" max="14601" width="14" style="1" customWidth="1"/>
    <col min="14602" max="14602" width="3.5546875" style="1" customWidth="1"/>
    <col min="14603" max="14603" width="8.6640625" style="1" customWidth="1"/>
    <col min="14604" max="14604" width="3.5546875" style="1" customWidth="1"/>
    <col min="14605" max="14605" width="11.44140625" style="1" customWidth="1"/>
    <col min="14606" max="14606" width="3.5546875" style="1" customWidth="1"/>
    <col min="14607" max="14607" width="12.44140625" style="1" customWidth="1"/>
    <col min="14608" max="14608" width="14.6640625" style="1" customWidth="1"/>
    <col min="14609" max="14609" width="3.5546875" style="1" customWidth="1"/>
    <col min="14610" max="14610" width="12.109375" style="1" customWidth="1"/>
    <col min="14611" max="14611" width="12.88671875" style="1" customWidth="1"/>
    <col min="14612" max="14612" width="3.5546875" style="1" customWidth="1"/>
    <col min="14613" max="14613" width="16.44140625" style="1" customWidth="1"/>
    <col min="14614" max="14846" width="9.5546875" style="1"/>
    <col min="14847" max="14847" width="12.5546875" style="1" customWidth="1"/>
    <col min="14848" max="14848" width="11.6640625" style="1" customWidth="1"/>
    <col min="14849" max="14849" width="9.5546875" style="1"/>
    <col min="14850" max="14850" width="10.109375" style="1" customWidth="1"/>
    <col min="14851" max="14851" width="15" style="1" customWidth="1"/>
    <col min="14852" max="14852" width="19.6640625" style="1" customWidth="1"/>
    <col min="14853" max="14854" width="15.33203125" style="1" customWidth="1"/>
    <col min="14855" max="14855" width="14.44140625" style="1" customWidth="1"/>
    <col min="14856" max="14856" width="1.88671875" style="1" customWidth="1"/>
    <col min="14857" max="14857" width="14" style="1" customWidth="1"/>
    <col min="14858" max="14858" width="3.5546875" style="1" customWidth="1"/>
    <col min="14859" max="14859" width="8.6640625" style="1" customWidth="1"/>
    <col min="14860" max="14860" width="3.5546875" style="1" customWidth="1"/>
    <col min="14861" max="14861" width="11.44140625" style="1" customWidth="1"/>
    <col min="14862" max="14862" width="3.5546875" style="1" customWidth="1"/>
    <col min="14863" max="14863" width="12.44140625" style="1" customWidth="1"/>
    <col min="14864" max="14864" width="14.6640625" style="1" customWidth="1"/>
    <col min="14865" max="14865" width="3.5546875" style="1" customWidth="1"/>
    <col min="14866" max="14866" width="12.109375" style="1" customWidth="1"/>
    <col min="14867" max="14867" width="12.88671875" style="1" customWidth="1"/>
    <col min="14868" max="14868" width="3.5546875" style="1" customWidth="1"/>
    <col min="14869" max="14869" width="16.44140625" style="1" customWidth="1"/>
    <col min="14870" max="15102" width="9.5546875" style="1"/>
    <col min="15103" max="15103" width="12.5546875" style="1" customWidth="1"/>
    <col min="15104" max="15104" width="11.6640625" style="1" customWidth="1"/>
    <col min="15105" max="15105" width="9.5546875" style="1"/>
    <col min="15106" max="15106" width="10.109375" style="1" customWidth="1"/>
    <col min="15107" max="15107" width="15" style="1" customWidth="1"/>
    <col min="15108" max="15108" width="19.6640625" style="1" customWidth="1"/>
    <col min="15109" max="15110" width="15.33203125" style="1" customWidth="1"/>
    <col min="15111" max="15111" width="14.44140625" style="1" customWidth="1"/>
    <col min="15112" max="15112" width="1.88671875" style="1" customWidth="1"/>
    <col min="15113" max="15113" width="14" style="1" customWidth="1"/>
    <col min="15114" max="15114" width="3.5546875" style="1" customWidth="1"/>
    <col min="15115" max="15115" width="8.6640625" style="1" customWidth="1"/>
    <col min="15116" max="15116" width="3.5546875" style="1" customWidth="1"/>
    <col min="15117" max="15117" width="11.44140625" style="1" customWidth="1"/>
    <col min="15118" max="15118" width="3.5546875" style="1" customWidth="1"/>
    <col min="15119" max="15119" width="12.44140625" style="1" customWidth="1"/>
    <col min="15120" max="15120" width="14.6640625" style="1" customWidth="1"/>
    <col min="15121" max="15121" width="3.5546875" style="1" customWidth="1"/>
    <col min="15122" max="15122" width="12.109375" style="1" customWidth="1"/>
    <col min="15123" max="15123" width="12.88671875" style="1" customWidth="1"/>
    <col min="15124" max="15124" width="3.5546875" style="1" customWidth="1"/>
    <col min="15125" max="15125" width="16.44140625" style="1" customWidth="1"/>
    <col min="15126" max="15358" width="9.5546875" style="1"/>
    <col min="15359" max="15359" width="12.5546875" style="1" customWidth="1"/>
    <col min="15360" max="15360" width="11.6640625" style="1" customWidth="1"/>
    <col min="15361" max="15361" width="9.5546875" style="1"/>
    <col min="15362" max="15362" width="10.109375" style="1" customWidth="1"/>
    <col min="15363" max="15363" width="15" style="1" customWidth="1"/>
    <col min="15364" max="15364" width="19.6640625" style="1" customWidth="1"/>
    <col min="15365" max="15366" width="15.33203125" style="1" customWidth="1"/>
    <col min="15367" max="15367" width="14.44140625" style="1" customWidth="1"/>
    <col min="15368" max="15368" width="1.88671875" style="1" customWidth="1"/>
    <col min="15369" max="15369" width="14" style="1" customWidth="1"/>
    <col min="15370" max="15370" width="3.5546875" style="1" customWidth="1"/>
    <col min="15371" max="15371" width="8.6640625" style="1" customWidth="1"/>
    <col min="15372" max="15372" width="3.5546875" style="1" customWidth="1"/>
    <col min="15373" max="15373" width="11.44140625" style="1" customWidth="1"/>
    <col min="15374" max="15374" width="3.5546875" style="1" customWidth="1"/>
    <col min="15375" max="15375" width="12.44140625" style="1" customWidth="1"/>
    <col min="15376" max="15376" width="14.6640625" style="1" customWidth="1"/>
    <col min="15377" max="15377" width="3.5546875" style="1" customWidth="1"/>
    <col min="15378" max="15378" width="12.109375" style="1" customWidth="1"/>
    <col min="15379" max="15379" width="12.88671875" style="1" customWidth="1"/>
    <col min="15380" max="15380" width="3.5546875" style="1" customWidth="1"/>
    <col min="15381" max="15381" width="16.44140625" style="1" customWidth="1"/>
    <col min="15382" max="15614" width="9.5546875" style="1"/>
    <col min="15615" max="15615" width="12.5546875" style="1" customWidth="1"/>
    <col min="15616" max="15616" width="11.6640625" style="1" customWidth="1"/>
    <col min="15617" max="15617" width="9.5546875" style="1"/>
    <col min="15618" max="15618" width="10.109375" style="1" customWidth="1"/>
    <col min="15619" max="15619" width="15" style="1" customWidth="1"/>
    <col min="15620" max="15620" width="19.6640625" style="1" customWidth="1"/>
    <col min="15621" max="15622" width="15.33203125" style="1" customWidth="1"/>
    <col min="15623" max="15623" width="14.44140625" style="1" customWidth="1"/>
    <col min="15624" max="15624" width="1.88671875" style="1" customWidth="1"/>
    <col min="15625" max="15625" width="14" style="1" customWidth="1"/>
    <col min="15626" max="15626" width="3.5546875" style="1" customWidth="1"/>
    <col min="15627" max="15627" width="8.6640625" style="1" customWidth="1"/>
    <col min="15628" max="15628" width="3.5546875" style="1" customWidth="1"/>
    <col min="15629" max="15629" width="11.44140625" style="1" customWidth="1"/>
    <col min="15630" max="15630" width="3.5546875" style="1" customWidth="1"/>
    <col min="15631" max="15631" width="12.44140625" style="1" customWidth="1"/>
    <col min="15632" max="15632" width="14.6640625" style="1" customWidth="1"/>
    <col min="15633" max="15633" width="3.5546875" style="1" customWidth="1"/>
    <col min="15634" max="15634" width="12.109375" style="1" customWidth="1"/>
    <col min="15635" max="15635" width="12.88671875" style="1" customWidth="1"/>
    <col min="15636" max="15636" width="3.5546875" style="1" customWidth="1"/>
    <col min="15637" max="15637" width="16.44140625" style="1" customWidth="1"/>
    <col min="15638" max="15870" width="9.5546875" style="1"/>
    <col min="15871" max="15871" width="12.5546875" style="1" customWidth="1"/>
    <col min="15872" max="15872" width="11.6640625" style="1" customWidth="1"/>
    <col min="15873" max="15873" width="9.5546875" style="1"/>
    <col min="15874" max="15874" width="10.109375" style="1" customWidth="1"/>
    <col min="15875" max="15875" width="15" style="1" customWidth="1"/>
    <col min="15876" max="15876" width="19.6640625" style="1" customWidth="1"/>
    <col min="15877" max="15878" width="15.33203125" style="1" customWidth="1"/>
    <col min="15879" max="15879" width="14.44140625" style="1" customWidth="1"/>
    <col min="15880" max="15880" width="1.88671875" style="1" customWidth="1"/>
    <col min="15881" max="15881" width="14" style="1" customWidth="1"/>
    <col min="15882" max="15882" width="3.5546875" style="1" customWidth="1"/>
    <col min="15883" max="15883" width="8.6640625" style="1" customWidth="1"/>
    <col min="15884" max="15884" width="3.5546875" style="1" customWidth="1"/>
    <col min="15885" max="15885" width="11.44140625" style="1" customWidth="1"/>
    <col min="15886" max="15886" width="3.5546875" style="1" customWidth="1"/>
    <col min="15887" max="15887" width="12.44140625" style="1" customWidth="1"/>
    <col min="15888" max="15888" width="14.6640625" style="1" customWidth="1"/>
    <col min="15889" max="15889" width="3.5546875" style="1" customWidth="1"/>
    <col min="15890" max="15890" width="12.109375" style="1" customWidth="1"/>
    <col min="15891" max="15891" width="12.88671875" style="1" customWidth="1"/>
    <col min="15892" max="15892" width="3.5546875" style="1" customWidth="1"/>
    <col min="15893" max="15893" width="16.44140625" style="1" customWidth="1"/>
    <col min="15894" max="16126" width="9.5546875" style="1"/>
    <col min="16127" max="16127" width="12.5546875" style="1" customWidth="1"/>
    <col min="16128" max="16128" width="11.6640625" style="1" customWidth="1"/>
    <col min="16129" max="16129" width="9.5546875" style="1"/>
    <col min="16130" max="16130" width="10.109375" style="1" customWidth="1"/>
    <col min="16131" max="16131" width="15" style="1" customWidth="1"/>
    <col min="16132" max="16132" width="19.6640625" style="1" customWidth="1"/>
    <col min="16133" max="16134" width="15.33203125" style="1" customWidth="1"/>
    <col min="16135" max="16135" width="14.44140625" style="1" customWidth="1"/>
    <col min="16136" max="16136" width="1.88671875" style="1" customWidth="1"/>
    <col min="16137" max="16137" width="14" style="1" customWidth="1"/>
    <col min="16138" max="16138" width="3.5546875" style="1" customWidth="1"/>
    <col min="16139" max="16139" width="8.6640625" style="1" customWidth="1"/>
    <col min="16140" max="16140" width="3.5546875" style="1" customWidth="1"/>
    <col min="16141" max="16141" width="11.44140625" style="1" customWidth="1"/>
    <col min="16142" max="16142" width="3.5546875" style="1" customWidth="1"/>
    <col min="16143" max="16143" width="12.44140625" style="1" customWidth="1"/>
    <col min="16144" max="16144" width="14.6640625" style="1" customWidth="1"/>
    <col min="16145" max="16145" width="3.5546875" style="1" customWidth="1"/>
    <col min="16146" max="16146" width="12.109375" style="1" customWidth="1"/>
    <col min="16147" max="16147" width="12.88671875" style="1" customWidth="1"/>
    <col min="16148" max="16148" width="3.5546875" style="1" customWidth="1"/>
    <col min="16149" max="16149" width="16.44140625" style="1" customWidth="1"/>
    <col min="16150" max="16384" width="9.5546875" style="1"/>
  </cols>
  <sheetData>
    <row r="1" spans="1:21" ht="5.25" customHeight="1" thickBot="1" x14ac:dyDescent="0.25">
      <c r="C1" s="2"/>
      <c r="D1" s="2"/>
      <c r="F1" s="2"/>
      <c r="G1" s="2"/>
      <c r="H1" s="2"/>
    </row>
    <row r="2" spans="1:21" ht="18" customHeight="1" x14ac:dyDescent="0.3">
      <c r="A2" s="4"/>
      <c r="B2" s="5"/>
      <c r="C2" s="6"/>
      <c r="D2" s="52"/>
      <c r="E2" s="71" t="s">
        <v>15</v>
      </c>
      <c r="F2" s="6"/>
      <c r="G2" s="5"/>
      <c r="H2" s="8"/>
      <c r="I2" s="7"/>
      <c r="J2" s="51"/>
      <c r="K2" s="52"/>
      <c r="L2" s="52"/>
      <c r="M2" s="52"/>
      <c r="N2" s="52"/>
      <c r="O2" s="52"/>
      <c r="P2" s="71" t="s">
        <v>15</v>
      </c>
      <c r="Q2" s="52"/>
      <c r="R2" s="52"/>
      <c r="S2" s="52"/>
      <c r="T2" s="52"/>
      <c r="U2" s="53"/>
    </row>
    <row r="3" spans="1:21" ht="18.600000000000001" customHeight="1" x14ac:dyDescent="0.3">
      <c r="A3" s="9"/>
      <c r="B3" s="10"/>
      <c r="C3" s="11"/>
      <c r="D3" s="12"/>
      <c r="E3" s="48" t="s">
        <v>21</v>
      </c>
      <c r="F3" s="10"/>
      <c r="G3" s="13"/>
      <c r="H3" s="14"/>
      <c r="I3" s="7"/>
      <c r="J3" s="26"/>
      <c r="P3" s="117" t="s">
        <v>21</v>
      </c>
      <c r="U3" s="54"/>
    </row>
    <row r="4" spans="1:21" ht="18" customHeight="1" x14ac:dyDescent="0.3">
      <c r="A4" s="15"/>
      <c r="C4" s="7"/>
      <c r="D4" s="7"/>
      <c r="E4" s="7"/>
      <c r="F4" s="7"/>
      <c r="G4" s="16" t="s">
        <v>1</v>
      </c>
      <c r="H4" s="17" t="s">
        <v>2</v>
      </c>
      <c r="I4" s="7"/>
      <c r="J4" s="89"/>
      <c r="K4" s="124"/>
      <c r="L4" s="125"/>
      <c r="M4" s="125"/>
      <c r="N4" s="125"/>
      <c r="O4" s="125"/>
      <c r="P4" s="126"/>
      <c r="Q4" s="126"/>
      <c r="R4" s="127"/>
      <c r="S4" s="124"/>
      <c r="T4" s="130" t="s">
        <v>1</v>
      </c>
      <c r="U4" s="128" t="s">
        <v>2</v>
      </c>
    </row>
    <row r="5" spans="1:21" ht="14.25" customHeight="1" x14ac:dyDescent="0.3">
      <c r="A5" s="18"/>
      <c r="B5" s="13"/>
      <c r="C5" s="13"/>
      <c r="D5" s="13"/>
      <c r="E5" s="13"/>
      <c r="F5" s="11"/>
      <c r="G5" s="19">
        <v>1</v>
      </c>
      <c r="H5" s="20">
        <v>2</v>
      </c>
      <c r="I5" s="7"/>
      <c r="J5" s="129" t="s">
        <v>28</v>
      </c>
      <c r="K5" s="11"/>
      <c r="L5" s="11"/>
      <c r="M5" s="11"/>
      <c r="N5" s="11"/>
      <c r="O5" s="11"/>
      <c r="P5" s="72"/>
      <c r="Q5" s="72"/>
      <c r="R5" s="49"/>
      <c r="S5" s="11"/>
      <c r="T5" s="131">
        <v>2</v>
      </c>
      <c r="U5" s="132">
        <v>2</v>
      </c>
    </row>
    <row r="6" spans="1:21" ht="21.75" customHeight="1" x14ac:dyDescent="0.3">
      <c r="A6" s="18" t="s">
        <v>29</v>
      </c>
      <c r="B6" s="190"/>
      <c r="C6" s="190"/>
      <c r="D6" s="190"/>
      <c r="E6" s="190"/>
      <c r="F6" s="190"/>
      <c r="G6" s="11"/>
      <c r="H6" s="50"/>
      <c r="I6" s="7"/>
      <c r="J6" s="169"/>
      <c r="K6" s="35"/>
      <c r="L6" s="35"/>
      <c r="M6" s="35"/>
      <c r="N6" s="35"/>
      <c r="O6" s="35"/>
      <c r="P6" s="35"/>
      <c r="Q6" s="35"/>
      <c r="R6" s="35"/>
      <c r="S6" s="35"/>
      <c r="T6" s="35"/>
      <c r="U6" s="73"/>
    </row>
    <row r="7" spans="1:21" ht="21.75" customHeight="1" x14ac:dyDescent="0.3">
      <c r="A7" s="18" t="s">
        <v>45</v>
      </c>
      <c r="B7" s="13"/>
      <c r="C7" s="172"/>
      <c r="D7" s="172"/>
      <c r="E7" s="172"/>
      <c r="F7" s="49" t="s">
        <v>50</v>
      </c>
      <c r="G7" s="191"/>
      <c r="H7" s="192"/>
      <c r="I7" s="7"/>
      <c r="J7" s="74" t="s">
        <v>41</v>
      </c>
      <c r="K7" s="118"/>
      <c r="L7" s="118"/>
      <c r="M7" s="118"/>
      <c r="N7" s="118"/>
      <c r="O7" s="118"/>
      <c r="P7" s="118"/>
      <c r="Q7" s="118"/>
      <c r="R7" s="118"/>
      <c r="S7" s="118"/>
      <c r="T7" s="118"/>
      <c r="U7" s="55"/>
    </row>
    <row r="8" spans="1:21" ht="21.75" customHeight="1" x14ac:dyDescent="0.3">
      <c r="A8" s="18" t="s">
        <v>30</v>
      </c>
      <c r="B8" s="13"/>
      <c r="C8" s="199"/>
      <c r="D8" s="200"/>
      <c r="E8" s="200"/>
      <c r="F8" s="167"/>
      <c r="G8" s="7"/>
      <c r="H8" s="50"/>
      <c r="I8" s="7"/>
      <c r="J8" s="77" t="s">
        <v>32</v>
      </c>
      <c r="K8" s="78"/>
      <c r="L8" s="78"/>
      <c r="M8" s="78"/>
      <c r="N8" s="78"/>
      <c r="O8" s="78"/>
      <c r="P8" s="78"/>
      <c r="Q8" s="78"/>
      <c r="R8" s="78"/>
      <c r="S8" s="78"/>
      <c r="T8" s="78"/>
      <c r="U8" s="79"/>
    </row>
    <row r="9" spans="1:21" ht="21.75" customHeight="1" x14ac:dyDescent="0.3">
      <c r="A9" s="18" t="s">
        <v>51</v>
      </c>
      <c r="B9" s="13"/>
      <c r="C9" s="133"/>
      <c r="D9" s="60"/>
      <c r="E9" s="60"/>
      <c r="F9" s="75" t="s">
        <v>31</v>
      </c>
      <c r="G9" s="76"/>
      <c r="H9" s="50"/>
      <c r="I9" s="7"/>
      <c r="J9" s="77"/>
      <c r="K9" s="78"/>
      <c r="L9" s="78"/>
      <c r="M9" s="78"/>
      <c r="N9" s="78"/>
      <c r="O9" s="78"/>
      <c r="P9" s="78"/>
      <c r="Q9" s="78"/>
      <c r="R9" s="78"/>
      <c r="S9" s="78"/>
      <c r="T9" s="78"/>
      <c r="U9" s="79"/>
    </row>
    <row r="10" spans="1:21" ht="21.75" customHeight="1" x14ac:dyDescent="0.3">
      <c r="A10" s="18" t="s">
        <v>20</v>
      </c>
      <c r="B10" s="13"/>
      <c r="C10" s="62">
        <f>G62</f>
        <v>2058</v>
      </c>
      <c r="D10" s="59"/>
      <c r="E10" s="59"/>
      <c r="F10" s="49"/>
      <c r="G10" s="11"/>
      <c r="H10" s="50"/>
      <c r="I10" s="7"/>
      <c r="J10" s="77"/>
      <c r="K10" s="78"/>
      <c r="L10" s="78"/>
      <c r="M10" s="78"/>
      <c r="N10" s="78"/>
      <c r="O10" s="78"/>
      <c r="P10" s="78"/>
      <c r="Q10" s="78"/>
      <c r="R10" s="78"/>
      <c r="S10" s="78"/>
      <c r="T10" s="78"/>
      <c r="U10" s="79"/>
    </row>
    <row r="11" spans="1:21" ht="21.75" customHeight="1" x14ac:dyDescent="0.3">
      <c r="A11" s="18" t="s">
        <v>46</v>
      </c>
      <c r="B11" s="13"/>
      <c r="C11" s="69"/>
      <c r="D11" s="59"/>
      <c r="E11" s="59"/>
      <c r="F11" s="49"/>
      <c r="G11" s="11"/>
      <c r="H11" s="50"/>
      <c r="I11" s="7"/>
      <c r="J11" s="77"/>
      <c r="K11" s="78"/>
      <c r="L11" s="78"/>
      <c r="M11" s="78"/>
      <c r="N11" s="78"/>
      <c r="O11" s="78"/>
      <c r="P11" s="78"/>
      <c r="Q11" s="78"/>
      <c r="R11" s="78"/>
      <c r="S11" s="78"/>
      <c r="T11" s="78"/>
      <c r="U11" s="79"/>
    </row>
    <row r="12" spans="1:21" ht="21.75" customHeight="1" x14ac:dyDescent="0.3">
      <c r="A12" s="18" t="s">
        <v>27</v>
      </c>
      <c r="B12" s="13"/>
      <c r="C12" s="62">
        <f>C10+C11</f>
        <v>2058</v>
      </c>
      <c r="D12" s="61"/>
      <c r="E12" s="61"/>
      <c r="F12" s="167"/>
      <c r="G12" s="7"/>
      <c r="H12" s="50"/>
      <c r="I12" s="7"/>
      <c r="J12" s="77"/>
      <c r="K12" s="78"/>
      <c r="L12" s="78"/>
      <c r="M12" s="78"/>
      <c r="N12" s="78"/>
      <c r="O12" s="78"/>
      <c r="P12" s="78"/>
      <c r="Q12" s="78"/>
      <c r="R12" s="78"/>
      <c r="S12" s="78"/>
      <c r="T12" s="78"/>
      <c r="U12" s="79"/>
    </row>
    <row r="13" spans="1:21" ht="12" customHeight="1" x14ac:dyDescent="0.3">
      <c r="A13" s="80"/>
      <c r="B13" s="60"/>
      <c r="C13" s="81"/>
      <c r="D13" s="60"/>
      <c r="E13" s="63"/>
      <c r="F13" s="201"/>
      <c r="G13" s="201"/>
      <c r="H13" s="50"/>
      <c r="I13" s="7"/>
      <c r="J13" s="77"/>
      <c r="K13" s="78"/>
      <c r="L13" s="78"/>
      <c r="M13" s="78"/>
      <c r="N13" s="78"/>
      <c r="O13" s="78"/>
      <c r="P13" s="78"/>
      <c r="Q13" s="78"/>
      <c r="R13" s="78"/>
      <c r="S13" s="78"/>
      <c r="T13" s="78"/>
      <c r="U13" s="79"/>
    </row>
    <row r="14" spans="1:21" ht="21.75" customHeight="1" thickBot="1" x14ac:dyDescent="0.35">
      <c r="A14" s="23" t="s">
        <v>6</v>
      </c>
      <c r="B14" s="24"/>
      <c r="C14" s="25"/>
      <c r="D14" s="25"/>
      <c r="E14" s="2"/>
      <c r="F14" s="2"/>
      <c r="G14" s="2"/>
      <c r="H14" s="58"/>
      <c r="I14" s="7"/>
      <c r="J14" s="77"/>
      <c r="K14" s="78"/>
      <c r="L14" s="78"/>
      <c r="M14" s="78"/>
      <c r="N14" s="78"/>
      <c r="O14" s="78"/>
      <c r="P14" s="78"/>
      <c r="Q14" s="78"/>
      <c r="R14" s="78"/>
      <c r="S14" s="78"/>
      <c r="T14" s="78"/>
      <c r="U14" s="79"/>
    </row>
    <row r="15" spans="1:21" ht="14.1" customHeight="1" x14ac:dyDescent="0.3">
      <c r="A15" s="26"/>
      <c r="D15" s="27"/>
      <c r="E15" s="28" t="s">
        <v>7</v>
      </c>
      <c r="F15" s="168" t="s">
        <v>8</v>
      </c>
      <c r="G15" s="29" t="s">
        <v>33</v>
      </c>
      <c r="H15" s="17" t="s">
        <v>9</v>
      </c>
      <c r="I15" s="7"/>
      <c r="J15" s="77"/>
      <c r="K15" s="78"/>
      <c r="L15" s="78"/>
      <c r="M15" s="78"/>
      <c r="N15" s="78"/>
      <c r="O15" s="78"/>
      <c r="P15" s="78"/>
      <c r="Q15" s="78"/>
      <c r="R15" s="78"/>
      <c r="S15" s="78"/>
      <c r="T15" s="78"/>
      <c r="U15" s="79"/>
    </row>
    <row r="16" spans="1:21" ht="14.1" customHeight="1" x14ac:dyDescent="0.3">
      <c r="A16" s="36" t="s">
        <v>19</v>
      </c>
      <c r="B16" s="10"/>
      <c r="C16" s="10"/>
      <c r="D16" s="30"/>
      <c r="E16" s="31" t="s">
        <v>10</v>
      </c>
      <c r="F16" s="32" t="s">
        <v>10</v>
      </c>
      <c r="G16" s="33" t="s">
        <v>11</v>
      </c>
      <c r="H16" s="82"/>
      <c r="I16" s="7"/>
      <c r="J16" s="77"/>
      <c r="K16" s="78"/>
      <c r="L16" s="78"/>
      <c r="M16" s="78"/>
      <c r="N16" s="78"/>
      <c r="O16" s="78"/>
      <c r="P16" s="78"/>
      <c r="Q16" s="78"/>
      <c r="R16" s="78"/>
      <c r="S16" s="78"/>
      <c r="T16" s="78"/>
      <c r="U16" s="79"/>
    </row>
    <row r="17" spans="1:21" ht="14.1" customHeight="1" x14ac:dyDescent="0.3">
      <c r="A17" s="175" t="s">
        <v>12</v>
      </c>
      <c r="B17" s="176"/>
      <c r="C17" s="176"/>
      <c r="D17" s="177"/>
      <c r="E17" s="149">
        <v>40</v>
      </c>
      <c r="F17" s="150">
        <v>20</v>
      </c>
      <c r="G17" s="83">
        <f>E17*F17</f>
        <v>800</v>
      </c>
      <c r="H17" s="84"/>
      <c r="I17" s="7"/>
      <c r="J17" s="77"/>
      <c r="K17" s="78"/>
      <c r="L17" s="78"/>
      <c r="M17" s="78"/>
      <c r="N17" s="78"/>
      <c r="O17" s="78"/>
      <c r="P17" s="78"/>
      <c r="Q17" s="78"/>
      <c r="R17" s="78"/>
      <c r="S17" s="78"/>
      <c r="T17" s="78"/>
      <c r="U17" s="79"/>
    </row>
    <row r="18" spans="1:21" ht="19.5" customHeight="1" x14ac:dyDescent="0.3">
      <c r="A18" s="175"/>
      <c r="B18" s="176"/>
      <c r="C18" s="176"/>
      <c r="D18" s="177"/>
      <c r="E18" s="149"/>
      <c r="F18" s="150"/>
      <c r="G18" s="83">
        <f t="shared" ref="G18:G28" si="0">E18*F18</f>
        <v>0</v>
      </c>
      <c r="H18" s="84"/>
      <c r="I18" s="7"/>
      <c r="J18" s="77"/>
      <c r="K18" s="78"/>
      <c r="L18" s="78"/>
      <c r="M18" s="78"/>
      <c r="N18" s="78"/>
      <c r="O18" s="78"/>
      <c r="P18" s="78"/>
      <c r="Q18" s="78"/>
      <c r="R18" s="78"/>
      <c r="S18" s="78"/>
      <c r="T18" s="78"/>
      <c r="U18" s="79"/>
    </row>
    <row r="19" spans="1:21" ht="19.5" customHeight="1" x14ac:dyDescent="0.3">
      <c r="A19" s="175"/>
      <c r="B19" s="176"/>
      <c r="C19" s="176"/>
      <c r="D19" s="177"/>
      <c r="E19" s="149"/>
      <c r="F19" s="150"/>
      <c r="G19" s="83">
        <f t="shared" si="0"/>
        <v>0</v>
      </c>
      <c r="H19" s="84"/>
      <c r="I19" s="7"/>
      <c r="J19" s="77"/>
      <c r="K19" s="78"/>
      <c r="L19" s="78"/>
      <c r="M19" s="78"/>
      <c r="N19" s="78"/>
      <c r="O19" s="78"/>
      <c r="P19" s="78"/>
      <c r="Q19" s="78"/>
      <c r="R19" s="78"/>
      <c r="S19" s="78"/>
      <c r="T19" s="78"/>
      <c r="U19" s="79"/>
    </row>
    <row r="20" spans="1:21" ht="19.5" customHeight="1" x14ac:dyDescent="0.3">
      <c r="A20" s="175"/>
      <c r="B20" s="176"/>
      <c r="C20" s="176"/>
      <c r="D20" s="177"/>
      <c r="E20" s="149"/>
      <c r="F20" s="150"/>
      <c r="G20" s="83">
        <f t="shared" si="0"/>
        <v>0</v>
      </c>
      <c r="H20" s="84"/>
      <c r="I20" s="7"/>
      <c r="J20" s="77"/>
      <c r="K20" s="78"/>
      <c r="L20" s="78"/>
      <c r="M20" s="78"/>
      <c r="N20" s="78"/>
      <c r="O20" s="78"/>
      <c r="P20" s="78"/>
      <c r="Q20" s="78"/>
      <c r="R20" s="78"/>
      <c r="S20" s="78"/>
      <c r="T20" s="78"/>
      <c r="U20" s="79"/>
    </row>
    <row r="21" spans="1:21" ht="19.5" customHeight="1" x14ac:dyDescent="0.3">
      <c r="A21" s="175"/>
      <c r="B21" s="176"/>
      <c r="C21" s="176"/>
      <c r="D21" s="177"/>
      <c r="E21" s="149"/>
      <c r="F21" s="150"/>
      <c r="G21" s="83">
        <f t="shared" si="0"/>
        <v>0</v>
      </c>
      <c r="H21" s="84"/>
      <c r="I21" s="7"/>
      <c r="J21" s="77"/>
      <c r="K21" s="78"/>
      <c r="L21" s="78"/>
      <c r="M21" s="78"/>
      <c r="N21" s="78"/>
      <c r="O21" s="78"/>
      <c r="P21" s="78"/>
      <c r="Q21" s="78"/>
      <c r="R21" s="78"/>
      <c r="S21" s="78"/>
      <c r="T21" s="78"/>
      <c r="U21" s="79"/>
    </row>
    <row r="22" spans="1:21" ht="19.5" customHeight="1" x14ac:dyDescent="0.3">
      <c r="A22" s="175"/>
      <c r="B22" s="176"/>
      <c r="C22" s="176"/>
      <c r="D22" s="177"/>
      <c r="E22" s="149"/>
      <c r="F22" s="150"/>
      <c r="G22" s="83">
        <f t="shared" si="0"/>
        <v>0</v>
      </c>
      <c r="H22" s="84"/>
      <c r="I22" s="7"/>
      <c r="J22" s="77"/>
      <c r="K22" s="78"/>
      <c r="L22" s="78"/>
      <c r="M22" s="78"/>
      <c r="N22" s="78"/>
      <c r="O22" s="78"/>
      <c r="P22" s="78"/>
      <c r="Q22" s="78"/>
      <c r="R22" s="78"/>
      <c r="S22" s="78"/>
      <c r="T22" s="78"/>
      <c r="U22" s="79"/>
    </row>
    <row r="23" spans="1:21" ht="19.5" customHeight="1" x14ac:dyDescent="0.3">
      <c r="A23" s="175"/>
      <c r="B23" s="176"/>
      <c r="C23" s="176"/>
      <c r="D23" s="177"/>
      <c r="E23" s="149"/>
      <c r="F23" s="150"/>
      <c r="G23" s="83">
        <f t="shared" si="0"/>
        <v>0</v>
      </c>
      <c r="H23" s="84"/>
      <c r="I23" s="7"/>
      <c r="J23" s="77"/>
      <c r="K23" s="78"/>
      <c r="L23" s="78"/>
      <c r="M23" s="78"/>
      <c r="N23" s="78"/>
      <c r="O23" s="78"/>
      <c r="P23" s="78"/>
      <c r="Q23" s="78"/>
      <c r="R23" s="78"/>
      <c r="S23" s="78"/>
      <c r="T23" s="78"/>
      <c r="U23" s="79"/>
    </row>
    <row r="24" spans="1:21" ht="19.5" customHeight="1" x14ac:dyDescent="0.3">
      <c r="A24" s="175"/>
      <c r="B24" s="176"/>
      <c r="C24" s="176"/>
      <c r="D24" s="177"/>
      <c r="E24" s="149"/>
      <c r="F24" s="150"/>
      <c r="G24" s="83">
        <f t="shared" si="0"/>
        <v>0</v>
      </c>
      <c r="H24" s="84"/>
      <c r="I24" s="7"/>
      <c r="J24" s="77"/>
      <c r="K24" s="78"/>
      <c r="L24" s="78"/>
      <c r="M24" s="78"/>
      <c r="N24" s="78"/>
      <c r="O24" s="78"/>
      <c r="P24" s="78"/>
      <c r="Q24" s="78"/>
      <c r="R24" s="78"/>
      <c r="S24" s="78"/>
      <c r="T24" s="78"/>
      <c r="U24" s="79"/>
    </row>
    <row r="25" spans="1:21" ht="19.5" customHeight="1" x14ac:dyDescent="0.3">
      <c r="A25" s="175"/>
      <c r="B25" s="182"/>
      <c r="C25" s="182"/>
      <c r="D25" s="183"/>
      <c r="E25" s="149"/>
      <c r="F25" s="150"/>
      <c r="G25" s="83">
        <f t="shared" si="0"/>
        <v>0</v>
      </c>
      <c r="H25" s="84"/>
      <c r="I25" s="7"/>
      <c r="J25" s="77"/>
      <c r="K25" s="78"/>
      <c r="L25" s="78"/>
      <c r="M25" s="78"/>
      <c r="N25" s="78"/>
      <c r="O25" s="78"/>
      <c r="P25" s="78"/>
      <c r="Q25" s="78"/>
      <c r="R25" s="78"/>
      <c r="S25" s="78"/>
      <c r="T25" s="78"/>
      <c r="U25" s="79"/>
    </row>
    <row r="26" spans="1:21" ht="19.5" customHeight="1" x14ac:dyDescent="0.3">
      <c r="A26" s="175"/>
      <c r="B26" s="176"/>
      <c r="C26" s="176"/>
      <c r="D26" s="177"/>
      <c r="E26" s="149"/>
      <c r="F26" s="150"/>
      <c r="G26" s="83">
        <f t="shared" si="0"/>
        <v>0</v>
      </c>
      <c r="H26" s="84"/>
      <c r="I26" s="7"/>
      <c r="J26" s="77"/>
      <c r="K26" s="78"/>
      <c r="L26" s="78"/>
      <c r="M26" s="78"/>
      <c r="N26" s="78"/>
      <c r="O26" s="78"/>
      <c r="P26" s="78"/>
      <c r="Q26" s="78"/>
      <c r="R26" s="78"/>
      <c r="S26" s="78"/>
      <c r="T26" s="78"/>
      <c r="U26" s="79"/>
    </row>
    <row r="27" spans="1:21" ht="19.5" customHeight="1" x14ac:dyDescent="0.3">
      <c r="A27" s="175"/>
      <c r="B27" s="176"/>
      <c r="C27" s="176"/>
      <c r="D27" s="177"/>
      <c r="E27" s="149"/>
      <c r="F27" s="150"/>
      <c r="G27" s="83">
        <f t="shared" si="0"/>
        <v>0</v>
      </c>
      <c r="H27" s="84"/>
      <c r="I27" s="7"/>
      <c r="J27" s="77"/>
      <c r="K27" s="78"/>
      <c r="L27" s="78"/>
      <c r="M27" s="78"/>
      <c r="N27" s="78"/>
      <c r="O27" s="78"/>
      <c r="P27" s="78"/>
      <c r="Q27" s="78"/>
      <c r="R27" s="78"/>
      <c r="S27" s="78"/>
      <c r="T27" s="78"/>
      <c r="U27" s="79"/>
    </row>
    <row r="28" spans="1:21" ht="19.5" customHeight="1" x14ac:dyDescent="0.3">
      <c r="A28" s="175"/>
      <c r="B28" s="176"/>
      <c r="C28" s="176"/>
      <c r="D28" s="177"/>
      <c r="E28" s="149"/>
      <c r="F28" s="150"/>
      <c r="G28" s="83">
        <f t="shared" si="0"/>
        <v>0</v>
      </c>
      <c r="H28" s="84"/>
      <c r="I28" s="7"/>
      <c r="J28" s="77"/>
      <c r="K28" s="78"/>
      <c r="L28" s="78"/>
      <c r="M28" s="78"/>
      <c r="N28" s="78"/>
      <c r="O28" s="78"/>
      <c r="P28" s="78"/>
      <c r="Q28" s="78"/>
      <c r="R28" s="78"/>
      <c r="S28" s="78"/>
      <c r="T28" s="78"/>
      <c r="U28" s="79"/>
    </row>
    <row r="29" spans="1:21" ht="19.5" customHeight="1" x14ac:dyDescent="0.3">
      <c r="A29" s="175"/>
      <c r="B29" s="176"/>
      <c r="C29" s="176"/>
      <c r="D29" s="177"/>
      <c r="E29" s="149"/>
      <c r="F29" s="150"/>
      <c r="G29" s="83">
        <f>E29*F29</f>
        <v>0</v>
      </c>
      <c r="H29" s="84"/>
      <c r="I29" s="7"/>
      <c r="J29" s="77"/>
      <c r="K29" s="78"/>
      <c r="L29" s="78"/>
      <c r="M29" s="78"/>
      <c r="N29" s="78"/>
      <c r="O29" s="78"/>
      <c r="P29" s="78"/>
      <c r="Q29" s="78"/>
      <c r="R29" s="78"/>
      <c r="S29" s="78"/>
      <c r="T29" s="78"/>
      <c r="U29" s="79"/>
    </row>
    <row r="30" spans="1:21" ht="25.95" customHeight="1" x14ac:dyDescent="0.3">
      <c r="A30" s="85" t="s">
        <v>13</v>
      </c>
      <c r="B30" s="21"/>
      <c r="C30" s="12"/>
      <c r="D30" s="30"/>
      <c r="E30" s="35"/>
      <c r="F30" s="86"/>
      <c r="G30" s="87">
        <f>SUM(G17:G29)</f>
        <v>800</v>
      </c>
      <c r="H30" s="88"/>
      <c r="I30" s="7"/>
      <c r="J30" s="77"/>
      <c r="K30" s="78"/>
      <c r="L30" s="78"/>
      <c r="M30" s="78"/>
      <c r="N30" s="78"/>
      <c r="O30" s="78"/>
      <c r="P30" s="78"/>
      <c r="Q30" s="78"/>
      <c r="R30" s="78"/>
      <c r="S30" s="78"/>
      <c r="T30" s="78"/>
      <c r="U30" s="79"/>
    </row>
    <row r="31" spans="1:21" ht="18" customHeight="1" x14ac:dyDescent="0.3">
      <c r="A31" s="36" t="s">
        <v>42</v>
      </c>
      <c r="B31" s="10"/>
      <c r="C31" s="34"/>
      <c r="D31" s="30"/>
      <c r="E31" s="31" t="s">
        <v>16</v>
      </c>
      <c r="F31" s="32" t="s">
        <v>26</v>
      </c>
      <c r="G31" s="33" t="s">
        <v>35</v>
      </c>
      <c r="H31" s="82"/>
      <c r="I31" s="7"/>
      <c r="J31" s="77"/>
      <c r="K31" s="78"/>
      <c r="L31" s="78"/>
      <c r="M31" s="78"/>
      <c r="N31" s="78"/>
      <c r="O31" s="78"/>
      <c r="P31" s="78"/>
      <c r="Q31" s="78"/>
      <c r="R31" s="78"/>
      <c r="S31" s="78"/>
      <c r="T31" s="78"/>
      <c r="U31" s="79"/>
    </row>
    <row r="32" spans="1:21" ht="25.5" customHeight="1" x14ac:dyDescent="0.3">
      <c r="A32" s="178" t="s">
        <v>53</v>
      </c>
      <c r="B32" s="179"/>
      <c r="C32" s="179"/>
      <c r="D32" s="180"/>
      <c r="E32" s="159">
        <v>0.15</v>
      </c>
      <c r="F32" s="160">
        <f>G30</f>
        <v>800</v>
      </c>
      <c r="G32" s="113">
        <f>E32*F32</f>
        <v>120</v>
      </c>
      <c r="H32" s="114"/>
      <c r="I32" s="7"/>
      <c r="J32" s="193" t="s">
        <v>34</v>
      </c>
      <c r="K32" s="194"/>
      <c r="L32" s="194"/>
      <c r="M32" s="194"/>
      <c r="N32" s="194"/>
      <c r="O32" s="194"/>
      <c r="P32" s="194"/>
      <c r="Q32" s="194"/>
      <c r="R32" s="194"/>
      <c r="S32" s="194"/>
      <c r="T32" s="194"/>
      <c r="U32" s="195"/>
    </row>
    <row r="33" spans="1:21" ht="34.5" customHeight="1" x14ac:dyDescent="0.3">
      <c r="A33" s="178" t="s">
        <v>54</v>
      </c>
      <c r="B33" s="179"/>
      <c r="C33" s="179"/>
      <c r="D33" s="180"/>
      <c r="E33" s="159">
        <v>0.15</v>
      </c>
      <c r="F33" s="160">
        <f>G30+G32</f>
        <v>920</v>
      </c>
      <c r="G33" s="113">
        <f>E33*F33</f>
        <v>138</v>
      </c>
      <c r="H33" s="114"/>
      <c r="I33" s="7"/>
      <c r="J33" s="15" t="s">
        <v>55</v>
      </c>
      <c r="U33" s="54"/>
    </row>
    <row r="34" spans="1:21" ht="15.75" customHeight="1" x14ac:dyDescent="0.3">
      <c r="A34" s="181"/>
      <c r="B34" s="176"/>
      <c r="C34" s="176"/>
      <c r="D34" s="177"/>
      <c r="E34" s="115"/>
      <c r="F34" s="112"/>
      <c r="G34" s="113"/>
      <c r="H34" s="114"/>
      <c r="I34" s="7"/>
      <c r="J34" s="15" t="s">
        <v>56</v>
      </c>
      <c r="O34" s="120"/>
      <c r="P34" s="151"/>
      <c r="Q34" s="120"/>
      <c r="R34" s="120"/>
      <c r="S34" s="120"/>
      <c r="T34" s="120"/>
      <c r="U34" s="96"/>
    </row>
    <row r="35" spans="1:21" ht="14.1" customHeight="1" x14ac:dyDescent="0.3">
      <c r="A35" s="161" t="s">
        <v>44</v>
      </c>
      <c r="B35" s="13"/>
      <c r="C35" s="10"/>
      <c r="D35" s="10"/>
      <c r="E35" s="37"/>
      <c r="F35" s="38"/>
      <c r="G35" s="87">
        <f>SUM(G32:G34)</f>
        <v>258</v>
      </c>
      <c r="H35" s="116"/>
      <c r="I35" s="7"/>
      <c r="J35" s="91"/>
      <c r="K35" s="121"/>
      <c r="L35" s="119"/>
      <c r="M35" s="152"/>
      <c r="N35" s="119"/>
      <c r="S35" s="122"/>
      <c r="T35" s="122"/>
      <c r="U35" s="90"/>
    </row>
    <row r="36" spans="1:21" ht="14.1" customHeight="1" x14ac:dyDescent="0.3">
      <c r="A36" s="162"/>
      <c r="B36" s="35"/>
      <c r="C36" s="35"/>
      <c r="D36" s="35"/>
      <c r="E36" s="35"/>
      <c r="F36" s="35"/>
      <c r="G36" s="35"/>
      <c r="H36" s="73"/>
      <c r="I36" s="7"/>
      <c r="J36" s="70"/>
      <c r="K36" s="95"/>
      <c r="L36" s="119" t="s">
        <v>36</v>
      </c>
      <c r="M36" s="94" t="s">
        <v>0</v>
      </c>
      <c r="N36" s="119" t="s">
        <v>37</v>
      </c>
      <c r="P36" s="121" t="s">
        <v>47</v>
      </c>
      <c r="Q36" s="122"/>
      <c r="R36" s="122"/>
      <c r="S36" s="122"/>
      <c r="T36" s="122"/>
      <c r="U36" s="90"/>
    </row>
    <row r="37" spans="1:21" ht="14.1" customHeight="1" x14ac:dyDescent="0.3">
      <c r="A37" s="163" t="s">
        <v>40</v>
      </c>
      <c r="B37" s="13"/>
      <c r="C37" s="34"/>
      <c r="D37" s="10"/>
      <c r="E37" s="10"/>
      <c r="F37" s="10"/>
      <c r="G37" s="64" t="s">
        <v>35</v>
      </c>
      <c r="H37" s="93"/>
      <c r="I37" s="7"/>
      <c r="J37" s="153"/>
      <c r="K37" s="12"/>
      <c r="L37" s="12"/>
      <c r="M37" s="12"/>
      <c r="N37" s="12"/>
      <c r="O37" s="12"/>
      <c r="P37" s="12"/>
      <c r="Q37" s="12"/>
      <c r="R37" s="12"/>
      <c r="S37" s="12"/>
      <c r="T37" s="12"/>
      <c r="U37" s="154"/>
    </row>
    <row r="38" spans="1:21" ht="14.1" customHeight="1" x14ac:dyDescent="0.3">
      <c r="A38" s="164" t="s">
        <v>57</v>
      </c>
      <c r="B38" s="13"/>
      <c r="C38" s="34"/>
      <c r="D38" s="10"/>
      <c r="E38" s="10"/>
      <c r="F38" s="10"/>
      <c r="G38" s="83"/>
      <c r="H38" s="84"/>
      <c r="I38" s="7"/>
      <c r="J38" s="15" t="s">
        <v>59</v>
      </c>
      <c r="U38" s="54"/>
    </row>
    <row r="39" spans="1:21" ht="14.1" customHeight="1" x14ac:dyDescent="0.3">
      <c r="A39" s="164"/>
      <c r="B39" s="13"/>
      <c r="C39" s="34"/>
      <c r="D39" s="10"/>
      <c r="E39" s="10"/>
      <c r="F39" s="10"/>
      <c r="G39" s="83"/>
      <c r="H39" s="84"/>
      <c r="I39" s="7"/>
      <c r="J39" s="91" t="s">
        <v>49</v>
      </c>
      <c r="U39" s="54"/>
    </row>
    <row r="40" spans="1:21" ht="14.1" customHeight="1" x14ac:dyDescent="0.3">
      <c r="A40" s="164"/>
      <c r="B40" s="13"/>
      <c r="C40" s="34"/>
      <c r="D40" s="10"/>
      <c r="E40" s="10"/>
      <c r="F40" s="10"/>
      <c r="G40" s="83"/>
      <c r="H40" s="84"/>
      <c r="I40" s="7"/>
      <c r="J40" s="91"/>
      <c r="U40" s="54"/>
    </row>
    <row r="41" spans="1:21" ht="14.1" customHeight="1" x14ac:dyDescent="0.3">
      <c r="A41" s="165"/>
      <c r="B41" s="13"/>
      <c r="C41" s="34"/>
      <c r="D41" s="10"/>
      <c r="E41" s="10"/>
      <c r="F41" s="10"/>
      <c r="G41" s="83"/>
      <c r="H41" s="84"/>
      <c r="I41" s="7"/>
      <c r="J41" s="91"/>
      <c r="K41" s="95"/>
      <c r="L41" s="119" t="s">
        <v>36</v>
      </c>
      <c r="M41" s="94" t="s">
        <v>0</v>
      </c>
      <c r="N41" s="119" t="s">
        <v>37</v>
      </c>
      <c r="P41" s="121" t="s">
        <v>47</v>
      </c>
      <c r="Q41" s="122"/>
      <c r="R41" s="122"/>
      <c r="S41" s="122"/>
      <c r="T41" s="122"/>
      <c r="U41" s="90"/>
    </row>
    <row r="42" spans="1:21" ht="14.1" customHeight="1" x14ac:dyDescent="0.3">
      <c r="A42" s="164"/>
      <c r="B42" s="13"/>
      <c r="C42" s="34"/>
      <c r="D42" s="10"/>
      <c r="E42" s="10"/>
      <c r="F42" s="10"/>
      <c r="G42" s="83"/>
      <c r="H42" s="84"/>
      <c r="I42" s="7"/>
      <c r="J42" s="26"/>
      <c r="U42" s="54"/>
    </row>
    <row r="43" spans="1:21" ht="14.1" customHeight="1" x14ac:dyDescent="0.3">
      <c r="A43" s="164"/>
      <c r="B43" s="13"/>
      <c r="C43" s="34"/>
      <c r="D43" s="10"/>
      <c r="E43" s="10"/>
      <c r="F43" s="10"/>
      <c r="G43" s="83"/>
      <c r="H43" s="84"/>
      <c r="I43" s="7"/>
      <c r="J43" s="15" t="s">
        <v>60</v>
      </c>
      <c r="R43" s="120"/>
      <c r="S43" s="120"/>
      <c r="T43" s="120"/>
      <c r="U43" s="92"/>
    </row>
    <row r="44" spans="1:21" ht="14.1" customHeight="1" x14ac:dyDescent="0.3">
      <c r="A44" s="161" t="s">
        <v>18</v>
      </c>
      <c r="B44" s="13"/>
      <c r="C44" s="10"/>
      <c r="D44" s="10"/>
      <c r="E44" s="37"/>
      <c r="F44" s="38"/>
      <c r="G44" s="97">
        <f>SUM(G38:G43)</f>
        <v>0</v>
      </c>
      <c r="H44" s="98"/>
      <c r="I44" s="7"/>
      <c r="J44" s="15"/>
      <c r="L44" s="119"/>
      <c r="N44" s="119"/>
      <c r="O44" s="121"/>
      <c r="P44" s="121"/>
      <c r="R44" s="120"/>
      <c r="S44" s="120"/>
      <c r="T44" s="120"/>
      <c r="U44" s="92"/>
    </row>
    <row r="45" spans="1:21" ht="14.1" customHeight="1" x14ac:dyDescent="0.3">
      <c r="A45" s="166"/>
      <c r="B45" s="39"/>
      <c r="C45" s="39"/>
      <c r="D45" s="39"/>
      <c r="E45" s="43"/>
      <c r="F45" s="44" t="s">
        <v>14</v>
      </c>
      <c r="G45" s="157"/>
      <c r="H45" s="109"/>
      <c r="I45" s="7"/>
      <c r="J45" s="26"/>
      <c r="K45" s="95"/>
      <c r="L45" s="119" t="s">
        <v>36</v>
      </c>
      <c r="M45" s="94" t="s">
        <v>0</v>
      </c>
      <c r="N45" s="119" t="s">
        <v>37</v>
      </c>
      <c r="P45" s="121" t="s">
        <v>58</v>
      </c>
      <c r="R45" s="120"/>
      <c r="S45" s="120"/>
      <c r="T45" s="120"/>
      <c r="U45" s="92"/>
    </row>
    <row r="46" spans="1:21" ht="14.1" customHeight="1" thickBot="1" x14ac:dyDescent="0.35">
      <c r="A46" s="202" t="s">
        <v>43</v>
      </c>
      <c r="B46" s="174"/>
      <c r="C46" s="174"/>
      <c r="D46" s="174"/>
      <c r="E46" s="174"/>
      <c r="F46" s="203"/>
      <c r="G46" s="99" t="s">
        <v>35</v>
      </c>
      <c r="H46" s="100"/>
      <c r="I46" s="7"/>
      <c r="J46" s="91"/>
      <c r="K46" s="120"/>
      <c r="L46" s="120"/>
      <c r="M46" s="120"/>
      <c r="N46" s="120"/>
      <c r="O46" s="120"/>
      <c r="P46" s="120"/>
      <c r="Q46" s="120"/>
      <c r="R46" s="120"/>
      <c r="S46" s="120"/>
      <c r="T46" s="120"/>
      <c r="U46" s="92"/>
    </row>
    <row r="47" spans="1:21" ht="14.1" customHeight="1" x14ac:dyDescent="0.3">
      <c r="A47" s="178" t="s">
        <v>24</v>
      </c>
      <c r="B47" s="171"/>
      <c r="C47" s="171"/>
      <c r="D47" s="171"/>
      <c r="E47" s="171"/>
      <c r="F47" s="101"/>
      <c r="G47" s="102">
        <v>500</v>
      </c>
      <c r="H47" s="103"/>
      <c r="I47" s="7"/>
      <c r="J47" s="146"/>
      <c r="K47" s="147"/>
      <c r="L47" s="147"/>
      <c r="M47" s="147"/>
      <c r="N47" s="147"/>
      <c r="O47" s="147"/>
      <c r="P47" s="147"/>
      <c r="Q47" s="147"/>
      <c r="R47" s="147"/>
      <c r="S47" s="147"/>
      <c r="T47" s="147"/>
      <c r="U47" s="148"/>
    </row>
    <row r="48" spans="1:21" ht="14.1" customHeight="1" thickBot="1" x14ac:dyDescent="0.35">
      <c r="A48" s="170"/>
      <c r="B48" s="171"/>
      <c r="C48" s="171"/>
      <c r="D48" s="171"/>
      <c r="E48" s="171"/>
      <c r="F48" s="101"/>
      <c r="G48" s="40">
        <v>0</v>
      </c>
      <c r="H48" s="104"/>
      <c r="I48" s="7"/>
      <c r="J48" s="196" t="s">
        <v>38</v>
      </c>
      <c r="K48" s="197"/>
      <c r="L48" s="197"/>
      <c r="M48" s="197"/>
      <c r="N48" s="197"/>
      <c r="O48" s="197"/>
      <c r="P48" s="197"/>
      <c r="Q48" s="197"/>
      <c r="R48" s="197"/>
      <c r="S48" s="197"/>
      <c r="T48" s="197"/>
      <c r="U48" s="198"/>
    </row>
    <row r="49" spans="1:21" ht="14.1" customHeight="1" x14ac:dyDescent="0.3">
      <c r="A49" s="170"/>
      <c r="B49" s="171"/>
      <c r="C49" s="171"/>
      <c r="D49" s="171"/>
      <c r="E49" s="171"/>
      <c r="F49" s="101"/>
      <c r="G49" s="40">
        <v>0</v>
      </c>
      <c r="H49" s="104"/>
      <c r="I49" s="7"/>
      <c r="J49" s="184" t="s">
        <v>48</v>
      </c>
      <c r="K49" s="185"/>
      <c r="L49" s="185"/>
      <c r="M49" s="185"/>
      <c r="N49" s="185"/>
      <c r="O49" s="185"/>
      <c r="P49" s="185"/>
      <c r="Q49" s="185"/>
      <c r="R49" s="185"/>
      <c r="S49" s="185"/>
      <c r="T49" s="185"/>
      <c r="U49" s="186"/>
    </row>
    <row r="50" spans="1:21" ht="14.1" customHeight="1" x14ac:dyDescent="0.3">
      <c r="A50" s="170"/>
      <c r="B50" s="171"/>
      <c r="C50" s="171"/>
      <c r="D50" s="171"/>
      <c r="E50" s="171"/>
      <c r="F50" s="101"/>
      <c r="G50" s="41">
        <v>0</v>
      </c>
      <c r="H50" s="105"/>
      <c r="I50" s="7"/>
      <c r="J50" s="187"/>
      <c r="K50" s="188"/>
      <c r="L50" s="188"/>
      <c r="M50" s="188"/>
      <c r="N50" s="188"/>
      <c r="O50" s="188"/>
      <c r="P50" s="188"/>
      <c r="Q50" s="188"/>
      <c r="R50" s="188"/>
      <c r="S50" s="188"/>
      <c r="T50" s="188"/>
      <c r="U50" s="189"/>
    </row>
    <row r="51" spans="1:21" ht="14.1" customHeight="1" x14ac:dyDescent="0.3">
      <c r="A51" s="170"/>
      <c r="B51" s="171"/>
      <c r="C51" s="171"/>
      <c r="D51" s="171"/>
      <c r="E51" s="171"/>
      <c r="F51" s="107"/>
      <c r="G51" s="41">
        <v>0</v>
      </c>
      <c r="H51" s="105"/>
      <c r="I51" s="7"/>
      <c r="J51" s="187"/>
      <c r="K51" s="188"/>
      <c r="L51" s="188"/>
      <c r="M51" s="188"/>
      <c r="N51" s="188"/>
      <c r="O51" s="188"/>
      <c r="P51" s="188"/>
      <c r="Q51" s="188"/>
      <c r="R51" s="188"/>
      <c r="S51" s="188"/>
      <c r="T51" s="188"/>
      <c r="U51" s="189"/>
    </row>
    <row r="52" spans="1:21" ht="14.1" customHeight="1" x14ac:dyDescent="0.3">
      <c r="A52" s="36" t="s">
        <v>25</v>
      </c>
      <c r="B52" s="13"/>
      <c r="C52" s="10"/>
      <c r="D52" s="10"/>
      <c r="E52" s="37"/>
      <c r="F52" s="38"/>
      <c r="G52" s="97">
        <f>SUM(G47:G51)</f>
        <v>500</v>
      </c>
      <c r="H52" s="108"/>
      <c r="I52" s="7"/>
      <c r="J52" s="187"/>
      <c r="K52" s="188"/>
      <c r="L52" s="188"/>
      <c r="M52" s="188"/>
      <c r="N52" s="188"/>
      <c r="O52" s="188"/>
      <c r="P52" s="188"/>
      <c r="Q52" s="188"/>
      <c r="R52" s="188"/>
      <c r="S52" s="188"/>
      <c r="T52" s="188"/>
      <c r="U52" s="189"/>
    </row>
    <row r="53" spans="1:21" ht="14.1" customHeight="1" x14ac:dyDescent="0.3">
      <c r="A53" s="42"/>
      <c r="B53" s="39"/>
      <c r="C53" s="39"/>
      <c r="D53" s="39"/>
      <c r="E53" s="39"/>
      <c r="F53" s="204"/>
      <c r="G53" s="44" t="s">
        <v>14</v>
      </c>
      <c r="H53" s="109"/>
      <c r="I53" s="7"/>
      <c r="J53" s="15"/>
      <c r="K53" s="118"/>
      <c r="L53" s="118"/>
      <c r="M53" s="118"/>
      <c r="N53" s="118"/>
      <c r="O53" s="118"/>
      <c r="P53" s="118"/>
      <c r="Q53" s="118"/>
      <c r="R53" s="118"/>
      <c r="S53" s="118"/>
      <c r="T53" s="118"/>
      <c r="U53" s="55"/>
    </row>
    <row r="54" spans="1:21" ht="15.9" customHeight="1" x14ac:dyDescent="0.3">
      <c r="A54" s="173" t="s">
        <v>52</v>
      </c>
      <c r="B54" s="174"/>
      <c r="C54" s="174"/>
      <c r="D54" s="174"/>
      <c r="E54" s="174"/>
      <c r="F54" s="205"/>
      <c r="G54" s="99" t="s">
        <v>35</v>
      </c>
      <c r="H54" s="100"/>
      <c r="I54" s="7"/>
      <c r="J54" s="26"/>
      <c r="U54" s="134"/>
    </row>
    <row r="55" spans="1:21" ht="14.1" customHeight="1" x14ac:dyDescent="0.3">
      <c r="A55" s="170" t="s">
        <v>22</v>
      </c>
      <c r="B55" s="171"/>
      <c r="C55" s="171"/>
      <c r="D55" s="171"/>
      <c r="E55" s="171"/>
      <c r="F55" s="206"/>
      <c r="G55" s="102">
        <v>500</v>
      </c>
      <c r="H55" s="103"/>
      <c r="I55" s="7"/>
      <c r="J55" s="26"/>
      <c r="U55" s="134"/>
    </row>
    <row r="56" spans="1:21" ht="14.1" customHeight="1" x14ac:dyDescent="0.3">
      <c r="A56" s="170"/>
      <c r="B56" s="171"/>
      <c r="C56" s="171"/>
      <c r="D56" s="171"/>
      <c r="E56" s="171"/>
      <c r="F56" s="206"/>
      <c r="G56" s="40">
        <v>0</v>
      </c>
      <c r="H56" s="104"/>
      <c r="I56" s="7"/>
      <c r="J56" s="143" t="s">
        <v>3</v>
      </c>
      <c r="K56" s="65"/>
      <c r="L56" s="65"/>
      <c r="M56" s="65"/>
      <c r="N56" s="65"/>
      <c r="O56" s="65"/>
      <c r="P56" s="138"/>
      <c r="Q56" s="139" t="s">
        <v>4</v>
      </c>
      <c r="R56" s="65"/>
      <c r="S56" s="65"/>
      <c r="T56" s="65"/>
      <c r="U56" s="66"/>
    </row>
    <row r="57" spans="1:21" ht="14.1" customHeight="1" x14ac:dyDescent="0.3">
      <c r="A57" s="170"/>
      <c r="B57" s="171"/>
      <c r="C57" s="171"/>
      <c r="D57" s="171"/>
      <c r="E57" s="171"/>
      <c r="F57" s="206"/>
      <c r="G57" s="40">
        <v>0</v>
      </c>
      <c r="H57" s="104"/>
      <c r="I57" s="7"/>
      <c r="J57" s="56"/>
      <c r="K57" s="118"/>
      <c r="L57" s="118"/>
      <c r="M57" s="118"/>
      <c r="N57" s="118"/>
      <c r="O57" s="118"/>
      <c r="P57" s="22"/>
      <c r="Q57" s="123"/>
      <c r="R57" s="118"/>
      <c r="S57" s="118"/>
      <c r="T57" s="118"/>
      <c r="U57" s="55"/>
    </row>
    <row r="58" spans="1:21" ht="14.1" customHeight="1" x14ac:dyDescent="0.3">
      <c r="A58" s="170"/>
      <c r="B58" s="171"/>
      <c r="C58" s="171"/>
      <c r="D58" s="171"/>
      <c r="E58" s="171"/>
      <c r="F58" s="206"/>
      <c r="G58" s="41">
        <v>0</v>
      </c>
      <c r="H58" s="105"/>
      <c r="I58" s="7"/>
      <c r="J58" s="70"/>
      <c r="K58" s="122"/>
      <c r="L58" s="122"/>
      <c r="M58" s="122"/>
      <c r="N58" s="122"/>
      <c r="O58" s="122"/>
      <c r="P58" s="106"/>
      <c r="Q58" s="118"/>
      <c r="R58" s="118"/>
      <c r="S58" s="118"/>
      <c r="T58" s="118"/>
      <c r="U58" s="57"/>
    </row>
    <row r="59" spans="1:21" ht="14.1" customHeight="1" x14ac:dyDescent="0.3">
      <c r="A59" s="170"/>
      <c r="B59" s="171"/>
      <c r="C59" s="171"/>
      <c r="D59" s="171"/>
      <c r="E59" s="171"/>
      <c r="F59" s="206"/>
      <c r="G59" s="41">
        <v>0</v>
      </c>
      <c r="H59" s="105"/>
      <c r="I59" s="7"/>
      <c r="J59" s="144"/>
      <c r="K59" s="140"/>
      <c r="L59" s="140"/>
      <c r="M59" s="140"/>
      <c r="N59" s="140"/>
      <c r="O59" s="140"/>
      <c r="P59" s="141"/>
      <c r="Q59" s="140"/>
      <c r="R59" s="140"/>
      <c r="S59" s="140"/>
      <c r="T59" s="140"/>
      <c r="U59" s="145"/>
    </row>
    <row r="60" spans="1:21" ht="15.9" customHeight="1" x14ac:dyDescent="0.3">
      <c r="A60" s="36" t="s">
        <v>23</v>
      </c>
      <c r="B60" s="13"/>
      <c r="C60" s="10"/>
      <c r="D60" s="10"/>
      <c r="E60" s="37"/>
      <c r="F60" s="207"/>
      <c r="G60" s="111">
        <f>SUM(G55:G59)</f>
        <v>500</v>
      </c>
      <c r="H60" s="108"/>
      <c r="I60" s="7"/>
      <c r="J60" s="56" t="s">
        <v>39</v>
      </c>
      <c r="K60" s="118"/>
      <c r="L60" s="118"/>
      <c r="M60" s="118"/>
      <c r="N60" s="118"/>
      <c r="O60" s="118"/>
      <c r="P60" s="118"/>
      <c r="Q60" s="118"/>
      <c r="R60" s="118"/>
      <c r="S60" s="118"/>
      <c r="T60" s="137" t="s">
        <v>5</v>
      </c>
      <c r="U60" s="57"/>
    </row>
    <row r="61" spans="1:21" ht="14.1" customHeight="1" x14ac:dyDescent="0.3">
      <c r="A61" s="42"/>
      <c r="B61" s="39"/>
      <c r="C61" s="39"/>
      <c r="D61" s="39"/>
      <c r="E61" s="39"/>
      <c r="F61" s="43"/>
      <c r="G61" s="44" t="s">
        <v>14</v>
      </c>
      <c r="H61" s="109"/>
      <c r="I61" s="7"/>
      <c r="J61" s="56"/>
      <c r="K61" s="118"/>
      <c r="L61" s="118"/>
      <c r="M61" s="118"/>
      <c r="N61" s="118"/>
      <c r="O61" s="118"/>
      <c r="P61" s="118"/>
      <c r="Q61" s="118"/>
      <c r="R61" s="118"/>
      <c r="S61" s="118"/>
      <c r="T61" s="136"/>
      <c r="U61" s="55"/>
    </row>
    <row r="62" spans="1:21" ht="14.1" customHeight="1" thickBot="1" x14ac:dyDescent="0.35">
      <c r="A62" s="45" t="s">
        <v>17</v>
      </c>
      <c r="B62" s="2"/>
      <c r="C62" s="2"/>
      <c r="D62" s="2"/>
      <c r="E62" s="46"/>
      <c r="F62" s="2"/>
      <c r="G62" s="158">
        <f>G30+G35+G44+G52+G60</f>
        <v>2058</v>
      </c>
      <c r="H62" s="110"/>
      <c r="I62" s="7"/>
      <c r="J62" s="135"/>
      <c r="K62" s="2"/>
      <c r="L62" s="2"/>
      <c r="M62" s="2"/>
      <c r="N62" s="2"/>
      <c r="O62" s="2"/>
      <c r="P62" s="2"/>
      <c r="Q62" s="2"/>
      <c r="R62" s="2"/>
      <c r="S62" s="2"/>
      <c r="T62" s="142"/>
      <c r="U62" s="58"/>
    </row>
    <row r="63" spans="1:21" ht="14.1" customHeight="1" x14ac:dyDescent="0.3">
      <c r="D63" s="7"/>
      <c r="I63" s="7"/>
    </row>
    <row r="64" spans="1:21" ht="15.9" customHeight="1" x14ac:dyDescent="0.3">
      <c r="D64" s="7"/>
      <c r="I64" s="7"/>
    </row>
    <row r="65" spans="1:9" ht="14.1" customHeight="1" x14ac:dyDescent="0.3">
      <c r="I65" s="7"/>
    </row>
    <row r="66" spans="1:9" ht="14.1" customHeight="1" x14ac:dyDescent="0.3">
      <c r="I66" s="7"/>
    </row>
    <row r="67" spans="1:9" ht="14.1" customHeight="1" x14ac:dyDescent="0.3">
      <c r="I67" s="7"/>
    </row>
    <row r="68" spans="1:9" ht="14.1" customHeight="1" x14ac:dyDescent="0.3">
      <c r="A68" s="47"/>
      <c r="B68" s="47"/>
      <c r="C68" s="47"/>
      <c r="D68" s="47"/>
      <c r="I68" s="7"/>
    </row>
    <row r="69" spans="1:9" ht="14.1" customHeight="1" x14ac:dyDescent="0.3">
      <c r="A69" s="47"/>
      <c r="B69" s="47"/>
      <c r="C69" s="47"/>
      <c r="D69" s="47"/>
      <c r="E69" s="47"/>
      <c r="F69" s="47"/>
      <c r="G69" s="47"/>
      <c r="H69" s="47"/>
      <c r="I69" s="7"/>
    </row>
    <row r="70" spans="1:9" ht="17.25" customHeight="1" x14ac:dyDescent="0.3">
      <c r="I70" s="7"/>
    </row>
    <row r="71" spans="1:9" ht="14.25" customHeight="1" x14ac:dyDescent="0.2"/>
    <row r="72" spans="1:9" ht="10.5" customHeight="1" x14ac:dyDescent="0.2"/>
    <row r="73" spans="1:9" ht="10.5" customHeight="1" x14ac:dyDescent="0.2"/>
    <row r="74" spans="1:9" ht="10.5" customHeight="1" x14ac:dyDescent="0.2"/>
    <row r="75" spans="1:9" ht="10.5" customHeight="1" x14ac:dyDescent="0.2"/>
    <row r="77" spans="1:9" x14ac:dyDescent="0.2">
      <c r="I77" s="47"/>
    </row>
  </sheetData>
  <mergeCells count="36">
    <mergeCell ref="J32:U32"/>
    <mergeCell ref="J48:U48"/>
    <mergeCell ref="C8:E8"/>
    <mergeCell ref="F13:G13"/>
    <mergeCell ref="A17:D17"/>
    <mergeCell ref="A33:D33"/>
    <mergeCell ref="A47:E47"/>
    <mergeCell ref="A48:E48"/>
    <mergeCell ref="A46:F46"/>
    <mergeCell ref="B6:F6"/>
    <mergeCell ref="G7:H7"/>
    <mergeCell ref="A19:D19"/>
    <mergeCell ref="A20:D20"/>
    <mergeCell ref="A21:D21"/>
    <mergeCell ref="A18:D18"/>
    <mergeCell ref="J49:U52"/>
    <mergeCell ref="A55:E55"/>
    <mergeCell ref="A56:E56"/>
    <mergeCell ref="A57:E57"/>
    <mergeCell ref="A58:E58"/>
    <mergeCell ref="A59:E59"/>
    <mergeCell ref="A49:E49"/>
    <mergeCell ref="A50:E50"/>
    <mergeCell ref="A51:E51"/>
    <mergeCell ref="C7:E7"/>
    <mergeCell ref="A54:E54"/>
    <mergeCell ref="A28:D28"/>
    <mergeCell ref="A29:D29"/>
    <mergeCell ref="A32:D32"/>
    <mergeCell ref="A34:D34"/>
    <mergeCell ref="A22:D22"/>
    <mergeCell ref="A23:D23"/>
    <mergeCell ref="A24:D24"/>
    <mergeCell ref="A25:D25"/>
    <mergeCell ref="A26:D26"/>
    <mergeCell ref="A27:D27"/>
  </mergeCells>
  <pageMargins left="0.7" right="0.7" top="0.75" bottom="0.75" header="0.3" footer="0.3"/>
  <pageSetup scale="64" orientation="portrait"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vt:lpstr>
      <vt:lpstr>Budget proposal- Subrecipient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Doan, Vanessa</dc:creator>
  <cp:lastModifiedBy>William Laidlaw</cp:lastModifiedBy>
  <cp:lastPrinted>2025-10-17T15:26:41Z</cp:lastPrinted>
  <dcterms:created xsi:type="dcterms:W3CDTF">2019-07-08T15:21:17Z</dcterms:created>
  <dcterms:modified xsi:type="dcterms:W3CDTF">2025-10-17T15:26:59Z</dcterms:modified>
</cp:coreProperties>
</file>